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5460" tabRatio="925" firstSheet="8" activeTab="15"/>
  </bookViews>
  <sheets>
    <sheet name="表紙" sheetId="1" r:id="rId1"/>
    <sheet name="収入" sheetId="2" r:id="rId2"/>
    <sheet name="収入総計" sheetId="3" r:id="rId3"/>
    <sheet name="人件費(1)" sheetId="4" r:id="rId4"/>
    <sheet name="家屋費(2)" sheetId="5" r:id="rId5"/>
    <sheet name="通信費(3）" sheetId="6" r:id="rId6"/>
    <sheet name="交通費(4）" sheetId="7" r:id="rId7"/>
    <sheet name="印刷費(5）" sheetId="8" r:id="rId8"/>
    <sheet name="広告費(6）" sheetId="9" r:id="rId9"/>
    <sheet name="文具費(7）" sheetId="10" r:id="rId10"/>
    <sheet name="食料費(8）" sheetId="11" r:id="rId11"/>
    <sheet name="休泊費(9）" sheetId="12" r:id="rId12"/>
    <sheet name="雑費(10）" sheetId="13" r:id="rId13"/>
    <sheet name="支出総計" sheetId="14" r:id="rId14"/>
    <sheet name="出納責任者押印" sheetId="15" r:id="rId15"/>
    <sheet name="領収書等を徴しがたい支出明細" sheetId="16" r:id="rId16"/>
    <sheet name="振込明細書に係る支出目的書" sheetId="17" r:id="rId17"/>
  </sheets>
  <definedNames>
    <definedName name="_xlnm.Print_Area" localSheetId="7">'印刷費(5）'!$A$1:$L$21</definedName>
    <definedName name="_xlnm.Print_Area" localSheetId="4">'家屋費(2)'!$A$1:$L$21</definedName>
    <definedName name="_xlnm.Print_Area" localSheetId="11">'休泊費(9）'!$A$1:$L$21</definedName>
    <definedName name="_xlnm.Print_Area" localSheetId="6">'交通費(4）'!$A$1:$L$21</definedName>
    <definedName name="_xlnm.Print_Area" localSheetId="8">'広告費(6）'!$A$1:$L$21</definedName>
    <definedName name="_xlnm.Print_Area" localSheetId="12">'雑費(10）'!$A$1:$L$21</definedName>
    <definedName name="_xlnm.Print_Area" localSheetId="13">'支出総計'!$A$1:$L$21</definedName>
    <definedName name="_xlnm.Print_Area" localSheetId="1">'収入'!$A$1:$K$21</definedName>
    <definedName name="_xlnm.Print_Area" localSheetId="2">'収入総計'!$A$1:$K$23</definedName>
    <definedName name="_xlnm.Print_Area" localSheetId="14">'出納責任者押印'!$A$1:$L$29</definedName>
    <definedName name="_xlnm.Print_Area" localSheetId="10">'食料費(8）'!$A$1:$L$21</definedName>
    <definedName name="_xlnm.Print_Area" localSheetId="16">'振込明細書に係る支出目的書'!$A$1:$D$18</definedName>
    <definedName name="_xlnm.Print_Area" localSheetId="3">'人件費(1)'!$A$1:$L$21</definedName>
    <definedName name="_xlnm.Print_Area" localSheetId="5">'通信費(3）'!$A$1:$L$21</definedName>
    <definedName name="_xlnm.Print_Area" localSheetId="9">'文具費(7）'!$A$1:$L$21</definedName>
    <definedName name="_xlnm.Print_Area" localSheetId="15">'領収書等を徴しがたい支出明細'!$A$1:$H$24</definedName>
  </definedNames>
  <calcPr calcMode="manual" fullCalcOnLoad="1"/>
</workbook>
</file>

<file path=xl/sharedStrings.xml><?xml version="1.0" encoding="utf-8"?>
<sst xmlns="http://schemas.openxmlformats.org/spreadsheetml/2006/main" count="633" uniqueCount="107">
  <si>
    <t>選挙運動費用収支報告書</t>
  </si>
  <si>
    <t>２．公職の候補者</t>
  </si>
  <si>
    <t>住所</t>
  </si>
  <si>
    <t>氏名</t>
  </si>
  <si>
    <t>氏名又は団体名</t>
  </si>
  <si>
    <t>月</t>
  </si>
  <si>
    <t>日</t>
  </si>
  <si>
    <t>計</t>
  </si>
  <si>
    <t>前回計</t>
  </si>
  <si>
    <t>総額</t>
  </si>
  <si>
    <t>その他の収入</t>
  </si>
  <si>
    <t>支出の目的</t>
  </si>
  <si>
    <t>金銭以外の支出の見積の根拠</t>
  </si>
  <si>
    <t>出納責任者</t>
  </si>
  <si>
    <t>円</t>
  </si>
  <si>
    <t>領収書等を徴し難い事情があった支出の明細書の様式（公職選挙法施行規則第三十一号様式の二）</t>
  </si>
  <si>
    <t>領収書等を徴し難い事情があった支出の明細書</t>
  </si>
  <si>
    <t>支出の年月日</t>
  </si>
  <si>
    <t>立候補準備のための支出</t>
  </si>
  <si>
    <t>選挙運動のための支出</t>
  </si>
  <si>
    <t>振込明細書に係る支出目的書の様式（公職選挙法施行規則第三十一号様式の三）</t>
  </si>
  <si>
    <t>振込明細書に係る支出目的書</t>
  </si>
  <si>
    <t>支出のうち公費負担相当額</t>
  </si>
  <si>
    <t>ポスターの作成</t>
  </si>
  <si>
    <t>項　　目</t>
  </si>
  <si>
    <t xml:space="preserve">  住所</t>
  </si>
  <si>
    <t>4　支出の部中「区分」の欄には、立候補準備のために支出した費用と選挙運動のために支出した費用との区別を明記してください。</t>
  </si>
  <si>
    <t xml:space="preserve"> 備　　考</t>
  </si>
  <si>
    <t>4．収　入　の　部</t>
  </si>
  <si>
    <t>5．支　出　の　部</t>
  </si>
  <si>
    <t>　(1)　人　　件　　費</t>
  </si>
  <si>
    <r>
      <t>　(2)　家　　屋　　費　</t>
    </r>
    <r>
      <rPr>
        <sz val="14"/>
        <rFont val="ＭＳ 明朝"/>
        <family val="1"/>
      </rPr>
      <t>(選挙事務所費及び集合会場費等に区分すること）</t>
    </r>
  </si>
  <si>
    <t>　(3)　通　　信　　費　</t>
  </si>
  <si>
    <t>　(4)　交　　通　　費　</t>
  </si>
  <si>
    <t>　(5)　印　　刷　　費　</t>
  </si>
  <si>
    <t>　(6)　広　　告　　費　</t>
  </si>
  <si>
    <t>　(7)　文　　具　　費　</t>
  </si>
  <si>
    <t>　(9)　休　　泊　　費　</t>
  </si>
  <si>
    <t>　(10)　雑　　費　</t>
  </si>
  <si>
    <t>1　「区分」の欄には、立候補準備のために要した費用及び選挙運動のために支出した費用の区別を明記してください。</t>
  </si>
  <si>
    <t>区   分</t>
  </si>
  <si>
    <t>支　出　の　費　目</t>
  </si>
  <si>
    <t>支　　出　　の　　目　　的</t>
  </si>
  <si>
    <t>2　公職の候補者　　　　　　　　　　　　氏名</t>
  </si>
  <si>
    <t>3　出納責任者　　　　　　　　　　　　　氏名</t>
  </si>
  <si>
    <t>職　業</t>
  </si>
  <si>
    <t>備　考</t>
  </si>
  <si>
    <t>寄　附　を　し　た　者</t>
  </si>
  <si>
    <t>職  業</t>
  </si>
  <si>
    <t>区 分</t>
  </si>
  <si>
    <t>支　出　を　受　け　た　者</t>
  </si>
  <si>
    <t>種 別</t>
  </si>
  <si>
    <t>の見積の根拠</t>
  </si>
  <si>
    <t>金銭以外の支出</t>
  </si>
  <si>
    <t>月　 日</t>
  </si>
  <si>
    <t>単　価 （Ａ）</t>
  </si>
  <si>
    <t>枚　数 （Ｂ）</t>
  </si>
  <si>
    <t>金額 （（Ａ）×（Ｂ）=（Ｃ））</t>
  </si>
  <si>
    <t>金銭以外の寄附
及びその他の収
入の見積の根拠</t>
  </si>
  <si>
    <t>住所又は主たる
事務所の所在地</t>
  </si>
  <si>
    <t>　 　備　　考</t>
  </si>
  <si>
    <t>2　収入の部中「種別」欄には、寄附金、その他の収入の区別を明記してください。</t>
  </si>
  <si>
    <t>金銭以外の支出
の見積の根拠</t>
  </si>
  <si>
    <t>　(8)　食　　料　　費　</t>
  </si>
  <si>
    <t>枚</t>
  </si>
  <si>
    <t>ビラの作成</t>
  </si>
  <si>
    <t>金　額　又　は　
見　　積　　額</t>
  </si>
  <si>
    <t>寄　附</t>
  </si>
  <si>
    <t>総　計</t>
  </si>
  <si>
    <t>金　額　又　は
見　　積　　額</t>
  </si>
  <si>
    <t>支出の
目　的</t>
  </si>
  <si>
    <t>支出の金額</t>
  </si>
  <si>
    <t>その他
の収入</t>
  </si>
  <si>
    <t>立候補準備</t>
  </si>
  <si>
    <t>選挙運動</t>
  </si>
  <si>
    <t>立候補
準備</t>
  </si>
  <si>
    <t>選挙
運動</t>
  </si>
  <si>
    <t>寄附</t>
  </si>
  <si>
    <t>３．　　　月　　日から</t>
  </si>
  <si>
    <t>（第　　回分）</t>
  </si>
  <si>
    <t>　　　　　月　　日まで</t>
  </si>
  <si>
    <t>参　　考</t>
  </si>
  <si>
    <t>この報告書は、公職選挙法の規定に従って作製したものであって、真実に相違ありません。</t>
  </si>
  <si>
    <t xml:space="preserve">  氏名　　　　　　　　　　　　　　　　 印</t>
  </si>
  <si>
    <t>1　収入の部においては、一件１万円を超えるものについては各件ごとに記載し、一件１万円以下のものについては種別ごとに各収入日における</t>
  </si>
  <si>
    <t xml:space="preserve"> 合計額を一欄に記載してください。なお、寄附については、一件１万円以下のものについても必要に応じて各件ごとに記載してさしつかえあり</t>
  </si>
  <si>
    <t xml:space="preserve"> ません。</t>
  </si>
  <si>
    <t>3　収入の部中「参考」欄には、選挙運動に係る公費負担相当額（ビラ及びポスターの作成に係るものをいう。以下同じ。）を記載するものとし、</t>
  </si>
  <si>
    <t xml:space="preserve"> また、その他の参考となる事項を記載してください。</t>
  </si>
  <si>
    <t>5　支出の部中「支出のうち公費負担相当額」欄には、選挙運動に係る公費負担相当額を記載するものとする。ただし、各項目において二以上の</t>
  </si>
  <si>
    <t xml:space="preserve"> 契約がある場合には、契約ごとに欄を追加して記載してください。</t>
  </si>
  <si>
    <t>6　精算届後の報告書にあっては、「収入の部」「支出の部」ともに前回報告した金額をあわせて総額の欄に記載してください。</t>
  </si>
  <si>
    <t>8　出納責任者本人が提出する場合にあっては本人確認書類の提示又は提出を、その代理人が提出する場合にあっては委任状の提示又は提出及び</t>
  </si>
  <si>
    <t xml:space="preserve"> 当該代理人の本人確認書類の提示又は提出を行うこと。ただし、出納責任者本人の署名その他の措置がある場合はこの限りではない。</t>
  </si>
  <si>
    <t>　令和　　年　　月　　日</t>
  </si>
  <si>
    <t>領収書その他の支出を証すべき書面を徴し難かった理由</t>
  </si>
  <si>
    <t>2　「支出の目的」の欄は、前掲「会計帳簿の様式・支出簿の備考中６」の例により記載するものとする。</t>
  </si>
  <si>
    <t>3　金融機関の振込みを領収書の代わりとする場合には、この様式に記載の上、金融機関の振込みの写しを添付すること。（４の「振込</t>
  </si>
  <si>
    <t>　明細書に係る支出目的書」でも可）</t>
  </si>
  <si>
    <t>　　1　「支出の費目」の欄は、前掲「会計帳簿の様式・支出簿の備考中３」の例により記載してください。</t>
  </si>
  <si>
    <t>　　2　「支出の目的」の欄は、前掲「会計帳簿の様式・支出簿の備考中６」例により記載してください。</t>
  </si>
  <si>
    <t>　　3　支出の目的ごとに別葉とし、これに対応する金融機関の振込みの写しと併せて提出してください</t>
  </si>
  <si>
    <t>7 収入の部の記載については前掲４の(1)の「収入簿の備考」の２から６までの例により、支出の部の記載については、４の(2)の「支出</t>
  </si>
  <si>
    <t xml:space="preserve"> 簿の備考」の３から９までの例によるものとする。</t>
  </si>
  <si>
    <t>１．令和5年4月23日執行　弥彦村議会議員一般選挙</t>
  </si>
  <si>
    <t>1　令和5年4月23日執行　　弥彦村議会議員一般選挙</t>
  </si>
  <si>
    <t>1　令和5年4月23日執行　　弥彦村議会議員一般選挙</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</si>
</sst>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
    <numFmt numFmtId="177" formatCode="#,##0&quot;円&quot;"/>
    <numFmt numFmtId="178" formatCode="&quot;Yes&quot;;&quot;Yes&quot;;&quot;No&quot;"/>
    <numFmt numFmtId="179" formatCode="&quot;True&quot;;&quot;True&quot;;&quot;False&quot;"/>
    <numFmt numFmtId="180" formatCode="&quot;On&quot;;&quot;On&quot;;&quot;Off&quot;"/>
    <numFmt numFmtId="181" formatCode="[$€-2]\ #,##0.00_);[Red]\([$€-2]\ #,##0.00\)"/>
    <numFmt numFmtId="182" formatCode="#,##0.0;[Red]\-#,##0.0"/>
    <numFmt numFmtId="183" formatCode="[$]ggge&quot;年&quot;m&quot;月&quot;d&quot;日&quot;;@"/>
    <numFmt numFmtId="184" formatCode="[$-411]gge&quot;年&quot;m&quot;月&quot;d&quot;日&quot;;@"/>
    <numFmt numFmtId="185" formatCode="[$]gge&quot;年&quot;m&quot;月&quot;d&quot;日&quot;;@"/>
    <numFmt numFmtId="186" formatCode="[$]ggge&quot;年&quot;m&quot;月&quot;d&quot;日&quot;;@"/>
    <numFmt numFmtId="187" formatCode="[$]gge&quot;年&quot;m&quot;月&quot;d&quot;日&quot;;@"/>
  </numFmts>
  <fonts count="49">
    <font>
      <sz val="12"/>
      <name val="ＭＳ 明朝"/>
      <family val="1"/>
    </font>
    <font>
      <sz val="6"/>
      <name val="ＭＳ 明朝"/>
      <family val="1"/>
    </font>
    <font>
      <sz val="24"/>
      <name val="ＭＳ 明朝"/>
      <family val="1"/>
    </font>
    <font>
      <sz val="36"/>
      <name val="ＭＳ 明朝"/>
      <family val="1"/>
    </font>
    <font>
      <sz val="16"/>
      <name val="ＭＳ 明朝"/>
      <family val="1"/>
    </font>
    <font>
      <sz val="10"/>
      <name val="ＭＳ 明朝"/>
      <family val="1"/>
    </font>
    <font>
      <sz val="14"/>
      <name val="ＭＳ 明朝"/>
      <family val="1"/>
    </font>
    <font>
      <sz val="13"/>
      <name val="ＭＳ 明朝"/>
      <family val="1"/>
    </font>
    <font>
      <sz val="10.5"/>
      <name val="ＭＳ 明朝"/>
      <family val="1"/>
    </font>
    <font>
      <sz val="14"/>
      <name val="ＭＳ ゴシック"/>
      <family val="3"/>
    </font>
    <font>
      <sz val="15"/>
      <name val="ＭＳ 明朝"/>
      <family val="1"/>
    </font>
    <font>
      <sz val="11.5"/>
      <name val="ＭＳ ゴシック"/>
      <family val="3"/>
    </font>
    <font>
      <sz val="15"/>
      <name val="ＭＳ ゴシック"/>
      <family val="3"/>
    </font>
    <font>
      <sz val="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style="medium"/>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style="thin"/>
      <bottom style="medium"/>
    </border>
    <border>
      <left>
        <color indexed="63"/>
      </left>
      <right style="thin"/>
      <top style="thin"/>
      <bottom style="medium"/>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style="thin"/>
      <right style="medium"/>
      <top style="medium"/>
      <bottom>
        <color indexed="63"/>
      </bottom>
    </border>
    <border>
      <left style="thin"/>
      <right style="thin"/>
      <top>
        <color indexed="63"/>
      </top>
      <bottom style="thin"/>
    </border>
    <border>
      <left>
        <color indexed="63"/>
      </left>
      <right>
        <color indexed="63"/>
      </right>
      <top style="medium"/>
      <bottom>
        <color indexed="63"/>
      </bottom>
    </border>
    <border>
      <left style="medium"/>
      <right>
        <color indexed="63"/>
      </right>
      <top style="thin"/>
      <bottom style="thin"/>
    </border>
    <border>
      <left style="medium"/>
      <right>
        <color indexed="63"/>
      </right>
      <top style="thin"/>
      <bottom style="mediu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medium"/>
      <top style="thin"/>
      <bottom>
        <color indexed="63"/>
      </bottom>
    </border>
    <border>
      <left style="medium"/>
      <right>
        <color indexed="63"/>
      </right>
      <top style="thin"/>
      <bottom>
        <color indexed="63"/>
      </bottom>
    </border>
    <border>
      <left style="medium"/>
      <right>
        <color indexed="63"/>
      </right>
      <top style="medium"/>
      <bottom style="thin"/>
    </border>
    <border>
      <left style="thin"/>
      <right style="thin"/>
      <top style="medium"/>
      <bottom style="thin"/>
    </border>
    <border>
      <left style="thin"/>
      <right style="medium"/>
      <top style="medium"/>
      <bottom style="thin"/>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thin"/>
      <right>
        <color indexed="63"/>
      </right>
      <top style="thin"/>
      <bottom style="thin"/>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style="thin"/>
      <top>
        <color indexed="63"/>
      </top>
      <bottom style="medium"/>
    </border>
    <border>
      <left style="thin"/>
      <right style="medium"/>
      <top>
        <color indexed="63"/>
      </top>
      <bottom style="thin"/>
    </border>
    <border>
      <left style="medium"/>
      <right style="thin"/>
      <top>
        <color indexed="63"/>
      </top>
      <bottom style="medium"/>
    </border>
    <border>
      <left style="thin"/>
      <right>
        <color indexed="63"/>
      </right>
      <top style="thin"/>
      <bottom style="medium"/>
    </border>
    <border>
      <left style="medium"/>
      <right style="thin"/>
      <top style="thin"/>
      <bottom style="thin"/>
    </border>
    <border>
      <left style="medium"/>
      <right style="thin"/>
      <top style="thin"/>
      <bottom style="medium"/>
    </border>
    <border>
      <left style="medium"/>
      <right style="medium"/>
      <top style="medium"/>
      <bottom style="medium"/>
    </border>
    <border>
      <left style="medium"/>
      <right>
        <color indexed="63"/>
      </right>
      <top style="medium"/>
      <bottom style="medium"/>
    </border>
    <border diagonalUp="1">
      <left style="medium"/>
      <right style="medium"/>
      <top style="medium"/>
      <bottom style="medium"/>
      <diagonal style="thin"/>
    </border>
    <border>
      <left>
        <color indexed="63"/>
      </left>
      <right style="medium"/>
      <top style="thin"/>
      <bottom style="medium"/>
    </border>
    <border>
      <left>
        <color indexed="63"/>
      </left>
      <right style="medium"/>
      <top style="medium"/>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186">
    <xf numFmtId="0" fontId="0" fillId="0" borderId="0" xfId="0" applyAlignment="1">
      <alignment vertical="center"/>
    </xf>
    <xf numFmtId="0" fontId="2" fillId="0" borderId="0" xfId="0" applyFont="1" applyAlignment="1">
      <alignment vertical="center"/>
    </xf>
    <xf numFmtId="0" fontId="4" fillId="0" borderId="0" xfId="0" applyFont="1" applyAlignment="1">
      <alignment vertical="center"/>
    </xf>
    <xf numFmtId="38" fontId="0" fillId="0" borderId="0" xfId="48" applyFont="1" applyAlignment="1">
      <alignment vertical="center"/>
    </xf>
    <xf numFmtId="38" fontId="2" fillId="0" borderId="0" xfId="48" applyFont="1" applyAlignment="1">
      <alignment vertical="center"/>
    </xf>
    <xf numFmtId="38" fontId="5" fillId="0" borderId="0" xfId="48" applyFont="1" applyBorder="1" applyAlignment="1">
      <alignment vertical="center"/>
    </xf>
    <xf numFmtId="38" fontId="0" fillId="0" borderId="0" xfId="48" applyAlignment="1">
      <alignment vertical="center"/>
    </xf>
    <xf numFmtId="0" fontId="6" fillId="0" borderId="0" xfId="0" applyFont="1" applyAlignment="1">
      <alignment vertical="center"/>
    </xf>
    <xf numFmtId="0" fontId="6" fillId="0" borderId="0" xfId="0" applyFont="1" applyAlignment="1">
      <alignment vertical="center"/>
    </xf>
    <xf numFmtId="0" fontId="5" fillId="0" borderId="0" xfId="0" applyFont="1" applyAlignment="1">
      <alignment vertical="center"/>
    </xf>
    <xf numFmtId="0" fontId="4" fillId="0" borderId="0" xfId="0" applyFont="1" applyAlignment="1">
      <alignment vertical="center"/>
    </xf>
    <xf numFmtId="38" fontId="0" fillId="0" borderId="0" xfId="48" applyFont="1" applyAlignment="1">
      <alignment vertical="center"/>
    </xf>
    <xf numFmtId="38" fontId="0" fillId="0" borderId="0" xfId="48" applyBorder="1" applyAlignment="1">
      <alignment vertical="center"/>
    </xf>
    <xf numFmtId="38" fontId="0" fillId="0" borderId="0" xfId="48" applyFont="1" applyBorder="1" applyAlignment="1">
      <alignment vertical="center"/>
    </xf>
    <xf numFmtId="0" fontId="7" fillId="0" borderId="0" xfId="0" applyFont="1" applyAlignment="1">
      <alignment vertical="center"/>
    </xf>
    <xf numFmtId="38" fontId="7" fillId="0" borderId="10" xfId="48" applyFont="1" applyBorder="1" applyAlignment="1">
      <alignment vertical="center"/>
    </xf>
    <xf numFmtId="38" fontId="7" fillId="0" borderId="11" xfId="48" applyFont="1" applyBorder="1" applyAlignment="1">
      <alignment vertical="center"/>
    </xf>
    <xf numFmtId="38" fontId="7" fillId="0" borderId="12" xfId="48" applyFont="1" applyBorder="1" applyAlignment="1">
      <alignment vertical="center"/>
    </xf>
    <xf numFmtId="38" fontId="7" fillId="0" borderId="13" xfId="48" applyFont="1" applyBorder="1" applyAlignment="1">
      <alignment vertical="center"/>
    </xf>
    <xf numFmtId="38" fontId="6" fillId="0" borderId="10" xfId="48" applyFont="1" applyBorder="1" applyAlignment="1">
      <alignment horizontal="center" vertical="center"/>
    </xf>
    <xf numFmtId="38" fontId="6" fillId="0" borderId="14" xfId="48" applyFont="1" applyBorder="1" applyAlignment="1">
      <alignment horizontal="center" vertical="center"/>
    </xf>
    <xf numFmtId="38" fontId="6" fillId="0" borderId="15" xfId="48" applyFont="1" applyBorder="1" applyAlignment="1">
      <alignment vertical="center"/>
    </xf>
    <xf numFmtId="38" fontId="6" fillId="0" borderId="16" xfId="48" applyFont="1" applyBorder="1" applyAlignment="1">
      <alignment vertical="center"/>
    </xf>
    <xf numFmtId="38" fontId="6" fillId="0" borderId="17" xfId="48" applyFont="1" applyBorder="1" applyAlignment="1">
      <alignment vertical="center"/>
    </xf>
    <xf numFmtId="38" fontId="6" fillId="0" borderId="18" xfId="48" applyFont="1" applyBorder="1" applyAlignment="1">
      <alignment vertical="center"/>
    </xf>
    <xf numFmtId="38" fontId="6" fillId="0" borderId="19" xfId="48" applyFont="1" applyBorder="1" applyAlignment="1">
      <alignment vertical="center"/>
    </xf>
    <xf numFmtId="38" fontId="6" fillId="0" borderId="20" xfId="48" applyFont="1" applyBorder="1" applyAlignment="1">
      <alignment vertical="center"/>
    </xf>
    <xf numFmtId="0" fontId="8" fillId="0" borderId="0" xfId="0" applyFont="1" applyAlignment="1">
      <alignment vertical="center"/>
    </xf>
    <xf numFmtId="38" fontId="6" fillId="0" borderId="14" xfId="48" applyFont="1" applyBorder="1" applyAlignment="1">
      <alignment horizontal="center" vertical="center" wrapText="1"/>
    </xf>
    <xf numFmtId="38" fontId="6" fillId="0" borderId="0" xfId="48" applyFont="1" applyAlignment="1">
      <alignment vertical="center"/>
    </xf>
    <xf numFmtId="38" fontId="6" fillId="0" borderId="21" xfId="48" applyFont="1" applyBorder="1" applyAlignment="1">
      <alignment horizontal="center" vertical="center"/>
    </xf>
    <xf numFmtId="38" fontId="6" fillId="0" borderId="22" xfId="48" applyFont="1" applyBorder="1" applyAlignment="1">
      <alignment horizontal="center" vertical="center" wrapText="1"/>
    </xf>
    <xf numFmtId="38" fontId="0" fillId="0" borderId="0" xfId="48" applyBorder="1" applyAlignment="1">
      <alignment horizontal="left" vertical="center"/>
    </xf>
    <xf numFmtId="0" fontId="9" fillId="0" borderId="0" xfId="0" applyFont="1" applyAlignment="1">
      <alignment vertical="center"/>
    </xf>
    <xf numFmtId="38" fontId="6" fillId="0" borderId="0" xfId="48" applyFont="1" applyBorder="1" applyAlignment="1">
      <alignment vertical="center"/>
    </xf>
    <xf numFmtId="38" fontId="6" fillId="0" borderId="23" xfId="48" applyFont="1" applyBorder="1" applyAlignment="1">
      <alignment horizontal="distributed" vertical="top"/>
    </xf>
    <xf numFmtId="38" fontId="6" fillId="0" borderId="14" xfId="48" applyFont="1" applyBorder="1" applyAlignment="1">
      <alignment horizontal="distributed" wrapText="1"/>
    </xf>
    <xf numFmtId="0" fontId="7" fillId="0" borderId="0" xfId="0" applyFont="1" applyAlignment="1">
      <alignment vertical="center"/>
    </xf>
    <xf numFmtId="38" fontId="10" fillId="0" borderId="0" xfId="48" applyFont="1" applyAlignment="1">
      <alignment vertical="center"/>
    </xf>
    <xf numFmtId="0" fontId="11" fillId="0" borderId="0" xfId="0" applyFont="1" applyAlignment="1">
      <alignment vertical="center"/>
    </xf>
    <xf numFmtId="0" fontId="12" fillId="0" borderId="0" xfId="0" applyFont="1" applyAlignment="1">
      <alignment vertical="center"/>
    </xf>
    <xf numFmtId="38" fontId="6" fillId="0" borderId="10" xfId="48" applyFont="1" applyBorder="1" applyAlignment="1">
      <alignment horizontal="distributed" vertical="center" wrapText="1" indent="1"/>
    </xf>
    <xf numFmtId="38" fontId="6" fillId="0" borderId="24" xfId="48" applyFont="1" applyBorder="1" applyAlignment="1">
      <alignment vertical="center"/>
    </xf>
    <xf numFmtId="38" fontId="6" fillId="0" borderId="0" xfId="48" applyFont="1" applyBorder="1" applyAlignment="1">
      <alignment horizontal="right" vertical="center"/>
    </xf>
    <xf numFmtId="38" fontId="6" fillId="0" borderId="25" xfId="48" applyFont="1" applyBorder="1" applyAlignment="1" applyProtection="1">
      <alignment vertical="center"/>
      <protection locked="0"/>
    </xf>
    <xf numFmtId="38" fontId="6" fillId="0" borderId="26" xfId="48" applyFont="1" applyBorder="1" applyAlignment="1" applyProtection="1">
      <alignment vertical="center"/>
      <protection locked="0"/>
    </xf>
    <xf numFmtId="38" fontId="6" fillId="0" borderId="15" xfId="48" applyFont="1" applyBorder="1" applyAlignment="1" applyProtection="1">
      <alignment vertical="center"/>
      <protection locked="0"/>
    </xf>
    <xf numFmtId="38" fontId="6" fillId="0" borderId="17" xfId="48" applyFont="1" applyBorder="1" applyAlignment="1" applyProtection="1">
      <alignment vertical="center"/>
      <protection locked="0"/>
    </xf>
    <xf numFmtId="38" fontId="7" fillId="0" borderId="10" xfId="48" applyFont="1" applyBorder="1" applyAlignment="1" applyProtection="1">
      <alignment vertical="center"/>
      <protection locked="0"/>
    </xf>
    <xf numFmtId="38" fontId="7" fillId="0" borderId="12" xfId="48" applyFont="1" applyBorder="1" applyAlignment="1" applyProtection="1">
      <alignment vertical="center"/>
      <protection locked="0"/>
    </xf>
    <xf numFmtId="38" fontId="0" fillId="0" borderId="0" xfId="48" applyFont="1" applyAlignment="1">
      <alignment horizontal="center" vertical="center" wrapText="1"/>
    </xf>
    <xf numFmtId="38" fontId="7" fillId="0" borderId="10" xfId="48" applyFont="1" applyBorder="1" applyAlignment="1" applyProtection="1">
      <alignment horizontal="center" vertical="center" wrapText="1"/>
      <protection locked="0"/>
    </xf>
    <xf numFmtId="38" fontId="7" fillId="0" borderId="10" xfId="48" applyFont="1" applyBorder="1" applyAlignment="1" applyProtection="1">
      <alignment horizontal="left" vertical="center" wrapText="1"/>
      <protection locked="0"/>
    </xf>
    <xf numFmtId="38" fontId="7" fillId="0" borderId="11" xfId="48" applyFont="1" applyBorder="1" applyAlignment="1" applyProtection="1">
      <alignment horizontal="left" vertical="center" wrapText="1"/>
      <protection locked="0"/>
    </xf>
    <xf numFmtId="38" fontId="7" fillId="0" borderId="12" xfId="48" applyFont="1" applyBorder="1" applyAlignment="1" applyProtection="1">
      <alignment horizontal="left" vertical="center" wrapText="1"/>
      <protection locked="0"/>
    </xf>
    <xf numFmtId="38" fontId="7" fillId="0" borderId="13" xfId="48" applyFont="1" applyBorder="1" applyAlignment="1" applyProtection="1">
      <alignment horizontal="left" vertical="center" wrapText="1"/>
      <protection locked="0"/>
    </xf>
    <xf numFmtId="38" fontId="7" fillId="0" borderId="10" xfId="48" applyFont="1" applyBorder="1" applyAlignment="1" applyProtection="1">
      <alignment horizontal="left" vertical="center" wrapText="1"/>
      <protection/>
    </xf>
    <xf numFmtId="38" fontId="7" fillId="0" borderId="11" xfId="48" applyFont="1" applyBorder="1" applyAlignment="1" applyProtection="1">
      <alignment horizontal="left" vertical="center" wrapText="1"/>
      <protection/>
    </xf>
    <xf numFmtId="38" fontId="7" fillId="0" borderId="12" xfId="48" applyFont="1" applyBorder="1" applyAlignment="1" applyProtection="1">
      <alignment horizontal="left" vertical="center" wrapText="1"/>
      <protection/>
    </xf>
    <xf numFmtId="38" fontId="7" fillId="0" borderId="13" xfId="48" applyFont="1" applyBorder="1" applyAlignment="1" applyProtection="1">
      <alignment horizontal="left" vertical="center" wrapText="1"/>
      <protection/>
    </xf>
    <xf numFmtId="38" fontId="7" fillId="0" borderId="12" xfId="48" applyFont="1" applyBorder="1" applyAlignment="1" applyProtection="1">
      <alignment horizontal="center" vertical="center" wrapText="1"/>
      <protection locked="0"/>
    </xf>
    <xf numFmtId="38" fontId="0" fillId="0" borderId="0" xfId="48" applyFont="1" applyAlignment="1" applyProtection="1">
      <alignment vertical="center"/>
      <protection/>
    </xf>
    <xf numFmtId="38" fontId="6" fillId="0" borderId="0" xfId="48" applyFont="1" applyBorder="1" applyAlignment="1" applyProtection="1">
      <alignment vertical="center"/>
      <protection/>
    </xf>
    <xf numFmtId="38" fontId="7" fillId="0" borderId="0" xfId="48" applyFont="1" applyBorder="1" applyAlignment="1" applyProtection="1">
      <alignment horizontal="left" vertical="center" wrapText="1"/>
      <protection/>
    </xf>
    <xf numFmtId="38" fontId="6" fillId="0" borderId="27" xfId="48" applyFont="1" applyBorder="1" applyAlignment="1">
      <alignment vertical="center"/>
    </xf>
    <xf numFmtId="38" fontId="6" fillId="0" borderId="28" xfId="48" applyFont="1" applyBorder="1" applyAlignment="1">
      <alignment vertical="center"/>
    </xf>
    <xf numFmtId="38" fontId="7" fillId="0" borderId="29" xfId="48" applyFont="1" applyBorder="1" applyAlignment="1" applyProtection="1">
      <alignment horizontal="left" vertical="center" wrapText="1"/>
      <protection locked="0"/>
    </xf>
    <xf numFmtId="38" fontId="7" fillId="0" borderId="30" xfId="48" applyFont="1" applyBorder="1" applyAlignment="1" applyProtection="1">
      <alignment horizontal="left" vertical="center" wrapText="1"/>
      <protection locked="0"/>
    </xf>
    <xf numFmtId="38" fontId="7" fillId="0" borderId="29" xfId="48" applyFont="1" applyBorder="1" applyAlignment="1" applyProtection="1">
      <alignment horizontal="center" vertical="center" wrapText="1"/>
      <protection locked="0"/>
    </xf>
    <xf numFmtId="38" fontId="0" fillId="0" borderId="0" xfId="48" applyFont="1" applyAlignment="1">
      <alignment horizontal="center" vertical="center" wrapText="1"/>
    </xf>
    <xf numFmtId="38" fontId="6" fillId="0" borderId="31" xfId="48" applyFont="1" applyBorder="1" applyAlignment="1" applyProtection="1">
      <alignment vertical="center"/>
      <protection locked="0"/>
    </xf>
    <xf numFmtId="38" fontId="6" fillId="0" borderId="27" xfId="48" applyFont="1" applyBorder="1" applyAlignment="1" applyProtection="1">
      <alignment vertical="center"/>
      <protection locked="0"/>
    </xf>
    <xf numFmtId="38" fontId="0" fillId="0" borderId="0" xfId="48" applyFont="1" applyAlignment="1">
      <alignment horizontal="left" vertical="center" wrapText="1"/>
    </xf>
    <xf numFmtId="38" fontId="7" fillId="0" borderId="10" xfId="48" applyFont="1" applyBorder="1" applyAlignment="1" applyProtection="1">
      <alignment horizontal="right" vertical="center"/>
      <protection locked="0"/>
    </xf>
    <xf numFmtId="38" fontId="0" fillId="0" borderId="0" xfId="48" applyFont="1" applyBorder="1" applyAlignment="1" applyProtection="1">
      <alignment horizontal="left" vertical="center"/>
      <protection/>
    </xf>
    <xf numFmtId="38" fontId="6" fillId="0" borderId="32" xfId="48" applyFont="1" applyBorder="1" applyAlignment="1" applyProtection="1">
      <alignment vertical="center"/>
      <protection locked="0"/>
    </xf>
    <xf numFmtId="38" fontId="6" fillId="0" borderId="19" xfId="48" applyFont="1" applyBorder="1" applyAlignment="1" applyProtection="1">
      <alignment vertical="center"/>
      <protection locked="0"/>
    </xf>
    <xf numFmtId="38" fontId="7" fillId="0" borderId="33" xfId="48" applyFont="1" applyBorder="1" applyAlignment="1" applyProtection="1">
      <alignment vertical="center"/>
      <protection locked="0"/>
    </xf>
    <xf numFmtId="38" fontId="7" fillId="0" borderId="33" xfId="48" applyFont="1" applyBorder="1" applyAlignment="1" applyProtection="1">
      <alignment horizontal="center" vertical="center" wrapText="1"/>
      <protection locked="0"/>
    </xf>
    <xf numFmtId="38" fontId="7" fillId="0" borderId="33" xfId="48" applyFont="1" applyBorder="1" applyAlignment="1" applyProtection="1">
      <alignment horizontal="left" vertical="center" wrapText="1"/>
      <protection locked="0"/>
    </xf>
    <xf numFmtId="38" fontId="7" fillId="0" borderId="34" xfId="48" applyFont="1" applyBorder="1" applyAlignment="1" applyProtection="1">
      <alignment horizontal="left" vertical="center" wrapText="1"/>
      <protection locked="0"/>
    </xf>
    <xf numFmtId="38" fontId="0" fillId="0" borderId="10" xfId="48" applyBorder="1" applyAlignment="1" applyProtection="1">
      <alignment vertical="center"/>
      <protection locked="0"/>
    </xf>
    <xf numFmtId="38" fontId="0" fillId="0" borderId="10" xfId="48" applyFont="1" applyBorder="1" applyAlignment="1" applyProtection="1">
      <alignment horizontal="right" vertical="center"/>
      <protection locked="0"/>
    </xf>
    <xf numFmtId="38" fontId="5" fillId="0" borderId="10" xfId="48" applyFont="1" applyBorder="1" applyAlignment="1" applyProtection="1">
      <alignment horizontal="center" vertical="center"/>
      <protection locked="0"/>
    </xf>
    <xf numFmtId="38" fontId="5" fillId="0" borderId="10" xfId="48" applyFont="1" applyBorder="1" applyAlignment="1" applyProtection="1">
      <alignment vertical="center" wrapText="1"/>
      <protection locked="0"/>
    </xf>
    <xf numFmtId="38" fontId="5" fillId="0" borderId="11" xfId="48" applyFont="1" applyBorder="1" applyAlignment="1" applyProtection="1">
      <alignment vertical="center" wrapText="1"/>
      <protection locked="0"/>
    </xf>
    <xf numFmtId="38" fontId="0" fillId="0" borderId="12" xfId="48" applyBorder="1" applyAlignment="1" applyProtection="1">
      <alignment vertical="center"/>
      <protection locked="0"/>
    </xf>
    <xf numFmtId="38" fontId="5" fillId="0" borderId="12" xfId="48" applyFont="1" applyBorder="1" applyAlignment="1" applyProtection="1">
      <alignment horizontal="center" vertical="center"/>
      <protection locked="0"/>
    </xf>
    <xf numFmtId="38" fontId="5" fillId="0" borderId="12" xfId="48" applyFont="1" applyBorder="1" applyAlignment="1" applyProtection="1">
      <alignment vertical="center" wrapText="1"/>
      <protection locked="0"/>
    </xf>
    <xf numFmtId="38" fontId="5" fillId="0" borderId="13" xfId="48" applyFont="1" applyBorder="1" applyAlignment="1" applyProtection="1">
      <alignment vertical="center" wrapText="1"/>
      <protection locked="0"/>
    </xf>
    <xf numFmtId="38" fontId="0" fillId="0" borderId="0" xfId="48" applyFont="1" applyAlignment="1" applyProtection="1">
      <alignment vertical="center"/>
      <protection locked="0"/>
    </xf>
    <xf numFmtId="38" fontId="6" fillId="0" borderId="35" xfId="48" applyFont="1" applyBorder="1" applyAlignment="1">
      <alignment vertical="center"/>
    </xf>
    <xf numFmtId="38" fontId="6" fillId="0" borderId="36" xfId="48" applyFont="1" applyBorder="1" applyAlignment="1">
      <alignment vertical="center"/>
    </xf>
    <xf numFmtId="38" fontId="6" fillId="0" borderId="37" xfId="48" applyFont="1" applyBorder="1" applyAlignment="1">
      <alignment vertical="center"/>
    </xf>
    <xf numFmtId="38" fontId="6" fillId="0" borderId="38" xfId="48" applyFont="1" applyBorder="1" applyAlignment="1">
      <alignment vertical="center"/>
    </xf>
    <xf numFmtId="0" fontId="0" fillId="0" borderId="39" xfId="0" applyFont="1" applyBorder="1" applyAlignment="1">
      <alignment vertical="top"/>
    </xf>
    <xf numFmtId="0" fontId="0" fillId="0" borderId="0" xfId="0" applyFont="1" applyAlignment="1">
      <alignment vertical="center"/>
    </xf>
    <xf numFmtId="0" fontId="0" fillId="0" borderId="0" xfId="0" applyFont="1" applyAlignment="1">
      <alignment horizontal="right" vertical="center"/>
    </xf>
    <xf numFmtId="0" fontId="0" fillId="0" borderId="0" xfId="0" applyFont="1" applyAlignment="1">
      <alignment horizontal="left" vertical="center"/>
    </xf>
    <xf numFmtId="0" fontId="0" fillId="0" borderId="0" xfId="0" applyFont="1" applyAlignment="1">
      <alignment vertical="center"/>
    </xf>
    <xf numFmtId="0" fontId="3" fillId="0" borderId="0" xfId="0" applyFont="1" applyAlignment="1">
      <alignment horizontal="center" vertical="center"/>
    </xf>
    <xf numFmtId="38" fontId="6" fillId="0" borderId="14" xfId="48" applyFont="1" applyBorder="1" applyAlignment="1">
      <alignment horizontal="distributed" vertical="center" wrapText="1"/>
    </xf>
    <xf numFmtId="0" fontId="0" fillId="0" borderId="23" xfId="0" applyBorder="1" applyAlignment="1">
      <alignment horizontal="distributed" vertical="center"/>
    </xf>
    <xf numFmtId="38" fontId="6" fillId="0" borderId="34" xfId="48" applyFont="1" applyBorder="1" applyAlignment="1">
      <alignment horizontal="center" vertical="center"/>
    </xf>
    <xf numFmtId="38" fontId="6" fillId="0" borderId="11" xfId="48" applyFont="1" applyBorder="1" applyAlignment="1">
      <alignment horizontal="center" vertical="center"/>
    </xf>
    <xf numFmtId="38" fontId="6" fillId="0" borderId="40" xfId="48" applyFont="1" applyBorder="1" applyAlignment="1">
      <alignment horizontal="center" vertical="center"/>
    </xf>
    <xf numFmtId="38" fontId="6" fillId="0" borderId="24" xfId="48" applyFont="1" applyBorder="1" applyAlignment="1">
      <alignment horizontal="center" vertical="center"/>
    </xf>
    <xf numFmtId="38" fontId="6" fillId="0" borderId="41" xfId="48" applyFont="1" applyBorder="1" applyAlignment="1">
      <alignment horizontal="center" vertical="center"/>
    </xf>
    <xf numFmtId="38" fontId="6" fillId="0" borderId="42" xfId="48" applyFont="1" applyBorder="1" applyAlignment="1">
      <alignment horizontal="center" vertical="center"/>
    </xf>
    <xf numFmtId="38" fontId="6" fillId="0" borderId="43" xfId="48" applyFont="1" applyBorder="1" applyAlignment="1">
      <alignment horizontal="center" vertical="center"/>
    </xf>
    <xf numFmtId="38" fontId="6" fillId="0" borderId="44" xfId="48" applyFont="1" applyBorder="1" applyAlignment="1">
      <alignment horizontal="center" vertical="center"/>
    </xf>
    <xf numFmtId="38" fontId="6" fillId="0" borderId="33" xfId="48" applyFont="1" applyBorder="1" applyAlignment="1">
      <alignment horizontal="center" vertical="center"/>
    </xf>
    <xf numFmtId="38" fontId="6" fillId="0" borderId="33" xfId="48" applyFont="1" applyBorder="1" applyAlignment="1">
      <alignment horizontal="center" vertical="center" wrapText="1"/>
    </xf>
    <xf numFmtId="38" fontId="6" fillId="0" borderId="10" xfId="48" applyFont="1" applyBorder="1" applyAlignment="1">
      <alignment horizontal="center" vertical="center"/>
    </xf>
    <xf numFmtId="38" fontId="6" fillId="0" borderId="45" xfId="48" applyFont="1" applyBorder="1" applyAlignment="1">
      <alignment horizontal="center" vertical="center" textRotation="255"/>
    </xf>
    <xf numFmtId="38" fontId="6" fillId="0" borderId="46" xfId="48" applyFont="1" applyBorder="1" applyAlignment="1">
      <alignment horizontal="center" vertical="center" textRotation="255"/>
    </xf>
    <xf numFmtId="38" fontId="6" fillId="0" borderId="47" xfId="48" applyFont="1" applyBorder="1" applyAlignment="1">
      <alignment horizontal="center" vertical="center" textRotation="255"/>
    </xf>
    <xf numFmtId="38" fontId="6" fillId="0" borderId="48" xfId="48" applyFont="1" applyBorder="1" applyAlignment="1">
      <alignment horizontal="center" vertical="center"/>
    </xf>
    <xf numFmtId="38" fontId="6" fillId="0" borderId="15" xfId="48" applyFont="1" applyBorder="1" applyAlignment="1">
      <alignment horizontal="center" vertical="center"/>
    </xf>
    <xf numFmtId="38" fontId="6" fillId="0" borderId="16" xfId="48" applyFont="1" applyBorder="1" applyAlignment="1">
      <alignment horizontal="center" vertical="center"/>
    </xf>
    <xf numFmtId="38" fontId="6" fillId="0" borderId="48" xfId="48" applyFont="1" applyBorder="1" applyAlignment="1">
      <alignment horizontal="center" vertical="center" shrinkToFit="1"/>
    </xf>
    <xf numFmtId="38" fontId="6" fillId="0" borderId="15" xfId="48" applyFont="1" applyBorder="1" applyAlignment="1">
      <alignment horizontal="center" vertical="center" shrinkToFit="1"/>
    </xf>
    <xf numFmtId="38" fontId="6" fillId="0" borderId="16" xfId="48" applyFont="1" applyBorder="1" applyAlignment="1">
      <alignment horizontal="center" vertical="center" shrinkToFit="1"/>
    </xf>
    <xf numFmtId="38" fontId="6" fillId="0" borderId="45" xfId="48" applyFont="1" applyBorder="1" applyAlignment="1">
      <alignment horizontal="center" vertical="center"/>
    </xf>
    <xf numFmtId="38" fontId="6" fillId="0" borderId="46" xfId="48" applyFont="1" applyBorder="1" applyAlignment="1">
      <alignment horizontal="center" vertical="center"/>
    </xf>
    <xf numFmtId="38" fontId="6" fillId="0" borderId="47" xfId="48" applyFont="1" applyBorder="1" applyAlignment="1">
      <alignment horizontal="center" vertical="center"/>
    </xf>
    <xf numFmtId="38" fontId="6" fillId="0" borderId="49" xfId="48" applyFont="1" applyBorder="1" applyAlignment="1">
      <alignment horizontal="center" vertical="center"/>
    </xf>
    <xf numFmtId="38" fontId="6" fillId="0" borderId="0" xfId="48" applyFont="1" applyBorder="1" applyAlignment="1">
      <alignment horizontal="center" vertical="center"/>
    </xf>
    <xf numFmtId="38" fontId="6" fillId="0" borderId="50" xfId="48" applyFont="1" applyBorder="1" applyAlignment="1">
      <alignment horizontal="center" vertical="center"/>
    </xf>
    <xf numFmtId="38" fontId="6" fillId="0" borderId="51" xfId="48" applyFont="1" applyBorder="1" applyAlignment="1">
      <alignment horizontal="center" vertical="center"/>
    </xf>
    <xf numFmtId="38" fontId="6" fillId="0" borderId="37" xfId="48" applyFont="1" applyBorder="1" applyAlignment="1">
      <alignment horizontal="center" vertical="center"/>
    </xf>
    <xf numFmtId="38" fontId="6" fillId="0" borderId="52" xfId="48" applyFont="1" applyBorder="1" applyAlignment="1">
      <alignment horizontal="center" vertical="center"/>
    </xf>
    <xf numFmtId="38" fontId="6" fillId="0" borderId="23" xfId="48" applyFont="1" applyBorder="1" applyAlignment="1">
      <alignment horizontal="distributed" vertical="center" wrapText="1"/>
    </xf>
    <xf numFmtId="38" fontId="6" fillId="0" borderId="22" xfId="48" applyFont="1" applyBorder="1" applyAlignment="1">
      <alignment horizontal="center" vertical="center"/>
    </xf>
    <xf numFmtId="38" fontId="6" fillId="0" borderId="53" xfId="48" applyFont="1" applyBorder="1" applyAlignment="1">
      <alignment horizontal="center" vertical="center"/>
    </xf>
    <xf numFmtId="38" fontId="6" fillId="0" borderId="14" xfId="48" applyFont="1" applyBorder="1" applyAlignment="1">
      <alignment horizontal="center" vertical="center" wrapText="1"/>
    </xf>
    <xf numFmtId="38" fontId="6" fillId="0" borderId="23" xfId="48" applyFont="1" applyBorder="1" applyAlignment="1">
      <alignment horizontal="center" vertical="center" wrapText="1"/>
    </xf>
    <xf numFmtId="38" fontId="6" fillId="0" borderId="14" xfId="48" applyFont="1" applyBorder="1" applyAlignment="1">
      <alignment horizontal="center" vertical="center"/>
    </xf>
    <xf numFmtId="38" fontId="6" fillId="0" borderId="23" xfId="48" applyFont="1" applyBorder="1" applyAlignment="1">
      <alignment horizontal="center" vertical="center"/>
    </xf>
    <xf numFmtId="38" fontId="6" fillId="0" borderId="21" xfId="48" applyFont="1" applyBorder="1" applyAlignment="1">
      <alignment horizontal="center" vertical="center"/>
    </xf>
    <xf numFmtId="38" fontId="6" fillId="0" borderId="19" xfId="48" applyFont="1" applyBorder="1" applyAlignment="1">
      <alignment horizontal="center" vertical="center"/>
    </xf>
    <xf numFmtId="38" fontId="6" fillId="0" borderId="20" xfId="48" applyFont="1" applyBorder="1" applyAlignment="1">
      <alignment horizontal="center" vertical="center"/>
    </xf>
    <xf numFmtId="38" fontId="6" fillId="0" borderId="54" xfId="48" applyFont="1" applyBorder="1" applyAlignment="1">
      <alignment horizontal="center" vertical="center" textRotation="255"/>
    </xf>
    <xf numFmtId="38" fontId="6" fillId="0" borderId="55" xfId="48" applyFont="1" applyBorder="1" applyAlignment="1">
      <alignment horizontal="center" vertical="center"/>
    </xf>
    <xf numFmtId="38" fontId="6" fillId="0" borderId="17" xfId="48" applyFont="1" applyBorder="1" applyAlignment="1">
      <alignment horizontal="center" vertical="center"/>
    </xf>
    <xf numFmtId="38" fontId="6" fillId="0" borderId="18" xfId="48" applyFont="1" applyBorder="1" applyAlignment="1">
      <alignment horizontal="center" vertical="center"/>
    </xf>
    <xf numFmtId="38" fontId="5" fillId="0" borderId="48" xfId="48" applyFont="1" applyBorder="1" applyAlignment="1">
      <alignment horizontal="distributed" vertical="center" wrapText="1"/>
    </xf>
    <xf numFmtId="0" fontId="0" fillId="0" borderId="15" xfId="0" applyBorder="1" applyAlignment="1">
      <alignment horizontal="distributed" vertical="center"/>
    </xf>
    <xf numFmtId="0" fontId="0" fillId="0" borderId="16" xfId="0" applyBorder="1" applyAlignment="1">
      <alignment horizontal="distributed" vertical="center"/>
    </xf>
    <xf numFmtId="38" fontId="6" fillId="0" borderId="56" xfId="48" applyFont="1" applyBorder="1" applyAlignment="1">
      <alignment horizontal="center" vertical="center"/>
    </xf>
    <xf numFmtId="38" fontId="13" fillId="0" borderId="48" xfId="48" applyFont="1" applyBorder="1" applyAlignment="1">
      <alignment horizontal="distributed" vertical="center" wrapText="1"/>
    </xf>
    <xf numFmtId="38" fontId="13" fillId="0" borderId="15" xfId="48" applyFont="1" applyBorder="1" applyAlignment="1">
      <alignment horizontal="distributed" vertical="center" wrapText="1"/>
    </xf>
    <xf numFmtId="38" fontId="13" fillId="0" borderId="16" xfId="48" applyFont="1" applyBorder="1" applyAlignment="1">
      <alignment horizontal="distributed" vertical="center" wrapText="1"/>
    </xf>
    <xf numFmtId="38" fontId="5" fillId="0" borderId="15" xfId="48" applyFont="1" applyBorder="1" applyAlignment="1">
      <alignment horizontal="distributed" vertical="center" wrapText="1"/>
    </xf>
    <xf numFmtId="38" fontId="5" fillId="0" borderId="16" xfId="48" applyFont="1" applyBorder="1" applyAlignment="1">
      <alignment horizontal="distributed" vertical="center" wrapText="1"/>
    </xf>
    <xf numFmtId="38" fontId="6" fillId="0" borderId="56" xfId="48" applyFont="1" applyBorder="1" applyAlignment="1">
      <alignment horizontal="center" vertical="center" textRotation="255"/>
    </xf>
    <xf numFmtId="38" fontId="6" fillId="0" borderId="57" xfId="48" applyFont="1" applyBorder="1" applyAlignment="1">
      <alignment horizontal="center" vertical="center" textRotation="255"/>
    </xf>
    <xf numFmtId="0" fontId="13" fillId="0" borderId="15" xfId="0" applyFont="1" applyBorder="1" applyAlignment="1">
      <alignment horizontal="distributed" vertical="center"/>
    </xf>
    <xf numFmtId="0" fontId="13" fillId="0" borderId="16" xfId="0" applyFont="1" applyBorder="1" applyAlignment="1">
      <alignment horizontal="distributed" vertical="center"/>
    </xf>
    <xf numFmtId="38" fontId="0" fillId="0" borderId="58" xfId="48" applyFont="1" applyBorder="1" applyAlignment="1">
      <alignment horizontal="right" vertical="center"/>
    </xf>
    <xf numFmtId="38" fontId="0" fillId="0" borderId="59" xfId="48" applyFont="1" applyBorder="1" applyAlignment="1">
      <alignment horizontal="right" vertical="center"/>
    </xf>
    <xf numFmtId="0" fontId="0" fillId="0" borderId="58" xfId="0" applyFont="1" applyBorder="1" applyAlignment="1">
      <alignment horizontal="center" vertical="center"/>
    </xf>
    <xf numFmtId="38" fontId="0" fillId="0" borderId="60" xfId="48" applyFont="1" applyBorder="1" applyAlignment="1">
      <alignment horizontal="right" vertical="center"/>
    </xf>
    <xf numFmtId="0" fontId="0" fillId="0" borderId="60" xfId="0" applyFont="1" applyBorder="1" applyAlignment="1">
      <alignment vertical="center"/>
    </xf>
    <xf numFmtId="0" fontId="0" fillId="0" borderId="58" xfId="0" applyFont="1" applyBorder="1" applyAlignment="1">
      <alignment horizontal="left" vertical="center" wrapText="1"/>
    </xf>
    <xf numFmtId="38" fontId="0" fillId="0" borderId="58" xfId="48" applyFont="1" applyBorder="1" applyAlignment="1">
      <alignment horizontal="center" vertical="center"/>
    </xf>
    <xf numFmtId="0" fontId="0" fillId="0" borderId="58" xfId="0" applyFont="1" applyBorder="1" applyAlignment="1">
      <alignment vertical="center"/>
    </xf>
    <xf numFmtId="38" fontId="6" fillId="0" borderId="32" xfId="48" applyFont="1" applyBorder="1" applyAlignment="1">
      <alignment horizontal="center" vertical="center"/>
    </xf>
    <xf numFmtId="38" fontId="6" fillId="0" borderId="0" xfId="48" applyFont="1" applyAlignment="1">
      <alignment horizontal="center" vertical="center"/>
    </xf>
    <xf numFmtId="38" fontId="2" fillId="0" borderId="37" xfId="48" applyFont="1" applyBorder="1" applyAlignment="1">
      <alignment horizontal="center" vertical="top"/>
    </xf>
    <xf numFmtId="49" fontId="0" fillId="0" borderId="25" xfId="48" applyNumberFormat="1" applyFont="1" applyBorder="1" applyAlignment="1" applyProtection="1">
      <alignment horizontal="center" vertical="center"/>
      <protection locked="0"/>
    </xf>
    <xf numFmtId="49" fontId="0" fillId="0" borderId="15" xfId="48" applyNumberFormat="1" applyBorder="1" applyAlignment="1" applyProtection="1">
      <alignment horizontal="center" vertical="center"/>
      <protection locked="0"/>
    </xf>
    <xf numFmtId="49" fontId="0" fillId="0" borderId="16" xfId="48" applyNumberFormat="1" applyBorder="1" applyAlignment="1" applyProtection="1">
      <alignment horizontal="center" vertical="center"/>
      <protection locked="0"/>
    </xf>
    <xf numFmtId="49" fontId="0" fillId="0" borderId="25" xfId="48" applyNumberFormat="1" applyBorder="1" applyAlignment="1" applyProtection="1">
      <alignment horizontal="center" vertical="center"/>
      <protection locked="0"/>
    </xf>
    <xf numFmtId="38" fontId="6" fillId="0" borderId="0" xfId="48" applyFont="1" applyAlignment="1" applyProtection="1">
      <alignment vertical="center"/>
      <protection locked="0"/>
    </xf>
    <xf numFmtId="0" fontId="0" fillId="0" borderId="0" xfId="0" applyAlignment="1" applyProtection="1">
      <alignment vertical="center"/>
      <protection locked="0"/>
    </xf>
    <xf numFmtId="49" fontId="0" fillId="0" borderId="26" xfId="48" applyNumberFormat="1" applyFont="1" applyBorder="1" applyAlignment="1" applyProtection="1">
      <alignment horizontal="center" vertical="center"/>
      <protection locked="0"/>
    </xf>
    <xf numFmtId="49" fontId="0" fillId="0" borderId="17" xfId="48" applyNumberFormat="1" applyBorder="1" applyAlignment="1" applyProtection="1">
      <alignment horizontal="center" vertical="center"/>
      <protection locked="0"/>
    </xf>
    <xf numFmtId="49" fontId="0" fillId="0" borderId="18" xfId="48" applyNumberFormat="1" applyBorder="1" applyAlignment="1" applyProtection="1">
      <alignment horizontal="center" vertical="center"/>
      <protection locked="0"/>
    </xf>
    <xf numFmtId="38" fontId="0" fillId="0" borderId="26" xfId="48" applyFont="1" applyBorder="1" applyAlignment="1" applyProtection="1">
      <alignment horizontal="left" vertical="top" wrapText="1"/>
      <protection locked="0"/>
    </xf>
    <xf numFmtId="38" fontId="0" fillId="0" borderId="18" xfId="48" applyBorder="1" applyAlignment="1" applyProtection="1">
      <alignment horizontal="left" vertical="top" wrapText="1"/>
      <protection locked="0"/>
    </xf>
    <xf numFmtId="38" fontId="0" fillId="0" borderId="55" xfId="48" applyFont="1" applyBorder="1" applyAlignment="1" applyProtection="1">
      <alignment horizontal="left" vertical="top" wrapText="1"/>
      <protection locked="0"/>
    </xf>
    <xf numFmtId="38" fontId="0" fillId="0" borderId="61" xfId="48" applyBorder="1" applyAlignment="1" applyProtection="1">
      <alignment horizontal="left" vertical="top" wrapText="1"/>
      <protection locked="0"/>
    </xf>
    <xf numFmtId="38" fontId="6" fillId="0" borderId="32" xfId="48" applyFont="1" applyBorder="1" applyAlignment="1">
      <alignment horizontal="center" vertical="center" wrapText="1"/>
    </xf>
    <xf numFmtId="38" fontId="6" fillId="0" borderId="20" xfId="48" applyFont="1" applyBorder="1" applyAlignment="1">
      <alignment horizontal="center" vertical="center" wrapText="1"/>
    </xf>
    <xf numFmtId="38" fontId="6" fillId="0" borderId="62" xfId="48"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1619250</xdr:colOff>
      <xdr:row>3</xdr:row>
      <xdr:rowOff>419100</xdr:rowOff>
    </xdr:from>
    <xdr:to>
      <xdr:col>5</xdr:col>
      <xdr:colOff>152400</xdr:colOff>
      <xdr:row>4</xdr:row>
      <xdr:rowOff>228600</xdr:rowOff>
    </xdr:to>
    <xdr:sp>
      <xdr:nvSpPr>
        <xdr:cNvPr id="1" name="テキスト ボックス 1"/>
        <xdr:cNvSpPr txBox="1">
          <a:spLocks noChangeArrowheads="1"/>
        </xdr:cNvSpPr>
      </xdr:nvSpPr>
      <xdr:spPr>
        <a:xfrm>
          <a:off x="2990850" y="1647825"/>
          <a:ext cx="495300" cy="2762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明朝"/>
              <a:ea typeface="ＭＳ 明朝"/>
              <a:cs typeface="ＭＳ 明朝"/>
            </a:rPr>
            <a:t>円</a:t>
          </a:r>
          <a:r>
            <a:rPr lang="en-US" cap="none" sz="1100" b="0" i="0" u="none" baseline="0">
              <a:solidFill>
                <a:srgbClr val="000000"/>
              </a:solidFill>
              <a:latin typeface="ＭＳ 明朝"/>
              <a:ea typeface="ＭＳ 明朝"/>
              <a:cs typeface="ＭＳ 明朝"/>
            </a:rPr>
            <a:t>
</a:t>
          </a:r>
        </a:p>
      </xdr:txBody>
    </xdr:sp>
    <xdr:clientData/>
  </xdr:twoCellAnchor>
  <xdr:twoCellAnchor>
    <xdr:from>
      <xdr:col>6</xdr:col>
      <xdr:colOff>1590675</xdr:colOff>
      <xdr:row>12</xdr:row>
      <xdr:rowOff>247650</xdr:rowOff>
    </xdr:from>
    <xdr:to>
      <xdr:col>6</xdr:col>
      <xdr:colOff>2105025</xdr:colOff>
      <xdr:row>13</xdr:row>
      <xdr:rowOff>57150</xdr:rowOff>
    </xdr:to>
    <xdr:sp>
      <xdr:nvSpPr>
        <xdr:cNvPr id="2" name="テキスト ボックス 10"/>
        <xdr:cNvSpPr txBox="1">
          <a:spLocks noChangeArrowheads="1"/>
        </xdr:cNvSpPr>
      </xdr:nvSpPr>
      <xdr:spPr>
        <a:xfrm>
          <a:off x="5781675" y="5676900"/>
          <a:ext cx="514350" cy="2762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明朝"/>
              <a:ea typeface="ＭＳ 明朝"/>
              <a:cs typeface="ＭＳ 明朝"/>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1390650</xdr:colOff>
      <xdr:row>3</xdr:row>
      <xdr:rowOff>419100</xdr:rowOff>
    </xdr:from>
    <xdr:to>
      <xdr:col>5</xdr:col>
      <xdr:colOff>133350</xdr:colOff>
      <xdr:row>4</xdr:row>
      <xdr:rowOff>228600</xdr:rowOff>
    </xdr:to>
    <xdr:sp>
      <xdr:nvSpPr>
        <xdr:cNvPr id="1" name="テキスト ボックス 1"/>
        <xdr:cNvSpPr txBox="1">
          <a:spLocks noChangeArrowheads="1"/>
        </xdr:cNvSpPr>
      </xdr:nvSpPr>
      <xdr:spPr>
        <a:xfrm>
          <a:off x="2762250" y="1647825"/>
          <a:ext cx="514350" cy="2762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明朝"/>
              <a:ea typeface="ＭＳ 明朝"/>
              <a:cs typeface="ＭＳ 明朝"/>
            </a:rPr>
            <a:t>円</a:t>
          </a:r>
          <a:r>
            <a:rPr lang="en-US" cap="none" sz="1100" b="0" i="0" u="none" baseline="0">
              <a:solidFill>
                <a:srgbClr val="000000"/>
              </a:solidFill>
              <a:latin typeface="ＭＳ 明朝"/>
              <a:ea typeface="ＭＳ 明朝"/>
              <a:cs typeface="ＭＳ 明朝"/>
            </a:rPr>
            <a:t>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1390650</xdr:colOff>
      <xdr:row>3</xdr:row>
      <xdr:rowOff>419100</xdr:rowOff>
    </xdr:from>
    <xdr:to>
      <xdr:col>5</xdr:col>
      <xdr:colOff>133350</xdr:colOff>
      <xdr:row>4</xdr:row>
      <xdr:rowOff>228600</xdr:rowOff>
    </xdr:to>
    <xdr:sp>
      <xdr:nvSpPr>
        <xdr:cNvPr id="1" name="テキスト ボックス 1"/>
        <xdr:cNvSpPr txBox="1">
          <a:spLocks noChangeArrowheads="1"/>
        </xdr:cNvSpPr>
      </xdr:nvSpPr>
      <xdr:spPr>
        <a:xfrm>
          <a:off x="2762250" y="1647825"/>
          <a:ext cx="514350" cy="2762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明朝"/>
              <a:ea typeface="ＭＳ 明朝"/>
              <a:cs typeface="ＭＳ 明朝"/>
            </a:rPr>
            <a:t>円</a:t>
          </a:r>
          <a:r>
            <a:rPr lang="en-US" cap="none" sz="1100" b="0" i="0" u="none" baseline="0">
              <a:solidFill>
                <a:srgbClr val="000000"/>
              </a:solidFill>
              <a:latin typeface="ＭＳ 明朝"/>
              <a:ea typeface="ＭＳ 明朝"/>
              <a:cs typeface="ＭＳ 明朝"/>
            </a:rPr>
            <a:t>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561975</xdr:colOff>
      <xdr:row>11</xdr:row>
      <xdr:rowOff>114300</xdr:rowOff>
    </xdr:from>
    <xdr:to>
      <xdr:col>7</xdr:col>
      <xdr:colOff>847725</xdr:colOff>
      <xdr:row>13</xdr:row>
      <xdr:rowOff>0</xdr:rowOff>
    </xdr:to>
    <xdr:sp>
      <xdr:nvSpPr>
        <xdr:cNvPr id="1" name="Oval 1"/>
        <xdr:cNvSpPr>
          <a:spLocks/>
        </xdr:cNvSpPr>
      </xdr:nvSpPr>
      <xdr:spPr>
        <a:xfrm>
          <a:off x="7219950" y="2886075"/>
          <a:ext cx="285750"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1276350</xdr:colOff>
      <xdr:row>3</xdr:row>
      <xdr:rowOff>447675</xdr:rowOff>
    </xdr:from>
    <xdr:to>
      <xdr:col>5</xdr:col>
      <xdr:colOff>114300</xdr:colOff>
      <xdr:row>4</xdr:row>
      <xdr:rowOff>257175</xdr:rowOff>
    </xdr:to>
    <xdr:sp>
      <xdr:nvSpPr>
        <xdr:cNvPr id="1" name="テキスト ボックス 1"/>
        <xdr:cNvSpPr txBox="1">
          <a:spLocks noChangeArrowheads="1"/>
        </xdr:cNvSpPr>
      </xdr:nvSpPr>
      <xdr:spPr>
        <a:xfrm>
          <a:off x="2838450" y="1714500"/>
          <a:ext cx="495300" cy="2762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明朝"/>
              <a:ea typeface="ＭＳ 明朝"/>
              <a:cs typeface="ＭＳ 明朝"/>
            </a:rPr>
            <a:t>円</a:t>
          </a:r>
          <a:r>
            <a:rPr lang="en-US" cap="none" sz="1100" b="0" i="0" u="none" baseline="0">
              <a:solidFill>
                <a:srgbClr val="000000"/>
              </a:solidFill>
              <a:latin typeface="ＭＳ 明朝"/>
              <a:ea typeface="ＭＳ 明朝"/>
              <a:cs typeface="ＭＳ 明朝"/>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1390650</xdr:colOff>
      <xdr:row>3</xdr:row>
      <xdr:rowOff>419100</xdr:rowOff>
    </xdr:from>
    <xdr:to>
      <xdr:col>5</xdr:col>
      <xdr:colOff>133350</xdr:colOff>
      <xdr:row>4</xdr:row>
      <xdr:rowOff>228600</xdr:rowOff>
    </xdr:to>
    <xdr:sp>
      <xdr:nvSpPr>
        <xdr:cNvPr id="1" name="テキスト ボックス 2"/>
        <xdr:cNvSpPr txBox="1">
          <a:spLocks noChangeArrowheads="1"/>
        </xdr:cNvSpPr>
      </xdr:nvSpPr>
      <xdr:spPr>
        <a:xfrm>
          <a:off x="2762250" y="1647825"/>
          <a:ext cx="514350" cy="2762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明朝"/>
              <a:ea typeface="ＭＳ 明朝"/>
              <a:cs typeface="ＭＳ 明朝"/>
            </a:rPr>
            <a:t>円</a:t>
          </a:r>
          <a:r>
            <a:rPr lang="en-US" cap="none" sz="1100" b="0" i="0" u="none" baseline="0">
              <a:solidFill>
                <a:srgbClr val="000000"/>
              </a:solidFill>
              <a:latin typeface="ＭＳ 明朝"/>
              <a:ea typeface="ＭＳ 明朝"/>
              <a:cs typeface="ＭＳ 明朝"/>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1390650</xdr:colOff>
      <xdr:row>3</xdr:row>
      <xdr:rowOff>419100</xdr:rowOff>
    </xdr:from>
    <xdr:to>
      <xdr:col>5</xdr:col>
      <xdr:colOff>133350</xdr:colOff>
      <xdr:row>4</xdr:row>
      <xdr:rowOff>228600</xdr:rowOff>
    </xdr:to>
    <xdr:sp>
      <xdr:nvSpPr>
        <xdr:cNvPr id="1" name="テキスト ボックス 1"/>
        <xdr:cNvSpPr txBox="1">
          <a:spLocks noChangeArrowheads="1"/>
        </xdr:cNvSpPr>
      </xdr:nvSpPr>
      <xdr:spPr>
        <a:xfrm>
          <a:off x="2762250" y="1647825"/>
          <a:ext cx="514350" cy="2762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明朝"/>
              <a:ea typeface="ＭＳ 明朝"/>
              <a:cs typeface="ＭＳ 明朝"/>
            </a:rPr>
            <a:t>円</a:t>
          </a:r>
          <a:r>
            <a:rPr lang="en-US" cap="none" sz="1100" b="0" i="0" u="none" baseline="0">
              <a:solidFill>
                <a:srgbClr val="000000"/>
              </a:solidFill>
              <a:latin typeface="ＭＳ 明朝"/>
              <a:ea typeface="ＭＳ 明朝"/>
              <a:cs typeface="ＭＳ 明朝"/>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1390650</xdr:colOff>
      <xdr:row>3</xdr:row>
      <xdr:rowOff>419100</xdr:rowOff>
    </xdr:from>
    <xdr:to>
      <xdr:col>5</xdr:col>
      <xdr:colOff>133350</xdr:colOff>
      <xdr:row>4</xdr:row>
      <xdr:rowOff>228600</xdr:rowOff>
    </xdr:to>
    <xdr:sp>
      <xdr:nvSpPr>
        <xdr:cNvPr id="1" name="テキスト ボックス 2"/>
        <xdr:cNvSpPr txBox="1">
          <a:spLocks noChangeArrowheads="1"/>
        </xdr:cNvSpPr>
      </xdr:nvSpPr>
      <xdr:spPr>
        <a:xfrm>
          <a:off x="2762250" y="1647825"/>
          <a:ext cx="514350" cy="2762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明朝"/>
              <a:ea typeface="ＭＳ 明朝"/>
              <a:cs typeface="ＭＳ 明朝"/>
            </a:rPr>
            <a:t>円</a:t>
          </a:r>
          <a:r>
            <a:rPr lang="en-US" cap="none" sz="1100" b="0" i="0" u="none" baseline="0">
              <a:solidFill>
                <a:srgbClr val="000000"/>
              </a:solidFill>
              <a:latin typeface="ＭＳ 明朝"/>
              <a:ea typeface="ＭＳ 明朝"/>
              <a:cs typeface="ＭＳ 明朝"/>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1390650</xdr:colOff>
      <xdr:row>3</xdr:row>
      <xdr:rowOff>419100</xdr:rowOff>
    </xdr:from>
    <xdr:to>
      <xdr:col>5</xdr:col>
      <xdr:colOff>133350</xdr:colOff>
      <xdr:row>4</xdr:row>
      <xdr:rowOff>228600</xdr:rowOff>
    </xdr:to>
    <xdr:sp>
      <xdr:nvSpPr>
        <xdr:cNvPr id="1" name="テキスト ボックス 1"/>
        <xdr:cNvSpPr txBox="1">
          <a:spLocks noChangeArrowheads="1"/>
        </xdr:cNvSpPr>
      </xdr:nvSpPr>
      <xdr:spPr>
        <a:xfrm>
          <a:off x="2762250" y="1647825"/>
          <a:ext cx="514350" cy="2762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明朝"/>
              <a:ea typeface="ＭＳ 明朝"/>
              <a:cs typeface="ＭＳ 明朝"/>
            </a:rPr>
            <a:t>円</a:t>
          </a:r>
          <a:r>
            <a:rPr lang="en-US" cap="none" sz="1100" b="0" i="0" u="none" baseline="0">
              <a:solidFill>
                <a:srgbClr val="000000"/>
              </a:solidFill>
              <a:latin typeface="ＭＳ 明朝"/>
              <a:ea typeface="ＭＳ 明朝"/>
              <a:cs typeface="ＭＳ 明朝"/>
            </a:rPr>
            <a:t>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1390650</xdr:colOff>
      <xdr:row>3</xdr:row>
      <xdr:rowOff>419100</xdr:rowOff>
    </xdr:from>
    <xdr:to>
      <xdr:col>5</xdr:col>
      <xdr:colOff>133350</xdr:colOff>
      <xdr:row>4</xdr:row>
      <xdr:rowOff>228600</xdr:rowOff>
    </xdr:to>
    <xdr:sp>
      <xdr:nvSpPr>
        <xdr:cNvPr id="1" name="テキスト ボックス 1"/>
        <xdr:cNvSpPr txBox="1">
          <a:spLocks noChangeArrowheads="1"/>
        </xdr:cNvSpPr>
      </xdr:nvSpPr>
      <xdr:spPr>
        <a:xfrm>
          <a:off x="2762250" y="1647825"/>
          <a:ext cx="514350" cy="2762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明朝"/>
              <a:ea typeface="ＭＳ 明朝"/>
              <a:cs typeface="ＭＳ 明朝"/>
            </a:rPr>
            <a:t>円</a:t>
          </a:r>
          <a:r>
            <a:rPr lang="en-US" cap="none" sz="1100" b="0" i="0" u="none" baseline="0">
              <a:solidFill>
                <a:srgbClr val="000000"/>
              </a:solidFill>
              <a:latin typeface="ＭＳ 明朝"/>
              <a:ea typeface="ＭＳ 明朝"/>
              <a:cs typeface="ＭＳ 明朝"/>
            </a:rPr>
            <a:t>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1390650</xdr:colOff>
      <xdr:row>3</xdr:row>
      <xdr:rowOff>419100</xdr:rowOff>
    </xdr:from>
    <xdr:to>
      <xdr:col>5</xdr:col>
      <xdr:colOff>133350</xdr:colOff>
      <xdr:row>4</xdr:row>
      <xdr:rowOff>228600</xdr:rowOff>
    </xdr:to>
    <xdr:sp>
      <xdr:nvSpPr>
        <xdr:cNvPr id="1" name="テキスト ボックス 1"/>
        <xdr:cNvSpPr txBox="1">
          <a:spLocks noChangeArrowheads="1"/>
        </xdr:cNvSpPr>
      </xdr:nvSpPr>
      <xdr:spPr>
        <a:xfrm>
          <a:off x="2762250" y="1647825"/>
          <a:ext cx="514350" cy="2762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明朝"/>
              <a:ea typeface="ＭＳ 明朝"/>
              <a:cs typeface="ＭＳ 明朝"/>
            </a:rPr>
            <a:t>円</a:t>
          </a:r>
          <a:r>
            <a:rPr lang="en-US" cap="none" sz="1100" b="0" i="0" u="none" baseline="0">
              <a:solidFill>
                <a:srgbClr val="000000"/>
              </a:solidFill>
              <a:latin typeface="ＭＳ 明朝"/>
              <a:ea typeface="ＭＳ 明朝"/>
              <a:cs typeface="ＭＳ 明朝"/>
            </a:rPr>
            <a:t>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1390650</xdr:colOff>
      <xdr:row>3</xdr:row>
      <xdr:rowOff>419100</xdr:rowOff>
    </xdr:from>
    <xdr:to>
      <xdr:col>5</xdr:col>
      <xdr:colOff>133350</xdr:colOff>
      <xdr:row>4</xdr:row>
      <xdr:rowOff>228600</xdr:rowOff>
    </xdr:to>
    <xdr:sp>
      <xdr:nvSpPr>
        <xdr:cNvPr id="1" name="テキスト ボックス 1"/>
        <xdr:cNvSpPr txBox="1">
          <a:spLocks noChangeArrowheads="1"/>
        </xdr:cNvSpPr>
      </xdr:nvSpPr>
      <xdr:spPr>
        <a:xfrm>
          <a:off x="2762250" y="1647825"/>
          <a:ext cx="514350" cy="2762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明朝"/>
              <a:ea typeface="ＭＳ 明朝"/>
              <a:cs typeface="ＭＳ 明朝"/>
            </a:rPr>
            <a:t>円</a:t>
          </a:r>
          <a:r>
            <a:rPr lang="en-US" cap="none" sz="1100" b="0" i="0" u="none" baseline="0">
              <a:solidFill>
                <a:srgbClr val="000000"/>
              </a:solidFill>
              <a:latin typeface="ＭＳ 明朝"/>
              <a:ea typeface="ＭＳ 明朝"/>
              <a:cs typeface="ＭＳ 明朝"/>
            </a:rPr>
            <a:t>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1390650</xdr:colOff>
      <xdr:row>3</xdr:row>
      <xdr:rowOff>419100</xdr:rowOff>
    </xdr:from>
    <xdr:to>
      <xdr:col>5</xdr:col>
      <xdr:colOff>133350</xdr:colOff>
      <xdr:row>4</xdr:row>
      <xdr:rowOff>228600</xdr:rowOff>
    </xdr:to>
    <xdr:sp>
      <xdr:nvSpPr>
        <xdr:cNvPr id="1" name="テキスト ボックス 1"/>
        <xdr:cNvSpPr txBox="1">
          <a:spLocks noChangeArrowheads="1"/>
        </xdr:cNvSpPr>
      </xdr:nvSpPr>
      <xdr:spPr>
        <a:xfrm>
          <a:off x="2762250" y="1647825"/>
          <a:ext cx="514350" cy="2762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明朝"/>
              <a:ea typeface="ＭＳ 明朝"/>
              <a:cs typeface="ＭＳ 明朝"/>
            </a:rPr>
            <a:t>円</a:t>
          </a:r>
          <a:r>
            <a:rPr lang="en-US" cap="none" sz="1100" b="0" i="0" u="none" baseline="0">
              <a:solidFill>
                <a:srgbClr val="000000"/>
              </a:solidFill>
              <a:latin typeface="ＭＳ 明朝"/>
              <a:ea typeface="ＭＳ 明朝"/>
              <a:cs typeface="ＭＳ 明朝"/>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13"/>
  <sheetViews>
    <sheetView view="pageBreakPreview" zoomScaleSheetLayoutView="100" zoomScalePageLayoutView="0" workbookViewId="0" topLeftCell="A1">
      <selection activeCell="A6" sqref="A6"/>
    </sheetView>
  </sheetViews>
  <sheetFormatPr defaultColWidth="8.796875" defaultRowHeight="30" customHeight="1"/>
  <sheetData>
    <row r="1" spans="1:13" ht="42">
      <c r="A1" s="100" t="s">
        <v>0</v>
      </c>
      <c r="B1" s="100"/>
      <c r="C1" s="100"/>
      <c r="D1" s="100"/>
      <c r="E1" s="100"/>
      <c r="F1" s="100"/>
      <c r="G1" s="100"/>
      <c r="H1" s="100"/>
      <c r="I1" s="100"/>
      <c r="J1" s="100"/>
      <c r="K1" s="100"/>
      <c r="L1" s="100"/>
      <c r="M1" s="100"/>
    </row>
    <row r="2" s="1" customFormat="1" ht="30" customHeight="1"/>
    <row r="3" s="1" customFormat="1" ht="30" customHeight="1"/>
    <row r="4" s="1" customFormat="1" ht="30" customHeight="1"/>
    <row r="5" s="1" customFormat="1" ht="30" customHeight="1">
      <c r="A5" s="1" t="s">
        <v>104</v>
      </c>
    </row>
    <row r="6" s="1" customFormat="1" ht="30" customHeight="1"/>
    <row r="7" s="1" customFormat="1" ht="30" customHeight="1"/>
    <row r="8" spans="1:6" s="1" customFormat="1" ht="30" customHeight="1">
      <c r="A8" s="1" t="s">
        <v>1</v>
      </c>
      <c r="F8" s="2" t="s">
        <v>2</v>
      </c>
    </row>
    <row r="9" s="1" customFormat="1" ht="30" customHeight="1">
      <c r="F9" s="2" t="s">
        <v>3</v>
      </c>
    </row>
    <row r="10" s="1" customFormat="1" ht="30" customHeight="1"/>
    <row r="11" s="1" customFormat="1" ht="30" customHeight="1">
      <c r="A11" s="1" t="s">
        <v>78</v>
      </c>
    </row>
    <row r="12" s="1" customFormat="1" ht="30" customHeight="1">
      <c r="F12" s="1" t="s">
        <v>79</v>
      </c>
    </row>
    <row r="13" s="1" customFormat="1" ht="30" customHeight="1">
      <c r="A13" s="1" t="s">
        <v>80</v>
      </c>
    </row>
    <row r="14" s="1" customFormat="1" ht="30" customHeight="1"/>
    <row r="15" s="1" customFormat="1" ht="30" customHeight="1"/>
  </sheetData>
  <sheetProtection/>
  <mergeCells count="1">
    <mergeCell ref="A1:M1"/>
  </mergeCells>
  <printOptions/>
  <pageMargins left="0.75" right="0.75" top="1" bottom="1" header="0.512" footer="0.512"/>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N21"/>
  <sheetViews>
    <sheetView view="pageBreakPreview" zoomScaleSheetLayoutView="100" zoomScalePageLayoutView="0" workbookViewId="0" topLeftCell="A24">
      <selection activeCell="K10" sqref="K10"/>
    </sheetView>
  </sheetViews>
  <sheetFormatPr defaultColWidth="8.796875" defaultRowHeight="30" customHeight="1"/>
  <cols>
    <col min="1" max="4" width="3.59765625" style="6" customWidth="1"/>
    <col min="5" max="5" width="18.59765625" style="6" customWidth="1"/>
    <col min="6" max="6" width="9" style="6" customWidth="1"/>
    <col min="7" max="7" width="14.8984375" style="6" customWidth="1"/>
    <col min="8" max="8" width="35.59765625" style="6" customWidth="1"/>
    <col min="9" max="9" width="20.59765625" style="6" customWidth="1"/>
    <col min="10" max="10" width="15" style="6" customWidth="1"/>
    <col min="11" max="11" width="18.3984375" style="6" customWidth="1"/>
    <col min="12" max="12" width="15.59765625" style="6" customWidth="1"/>
    <col min="13" max="16384" width="9" style="6" customWidth="1"/>
  </cols>
  <sheetData>
    <row r="1" ht="30" customHeight="1">
      <c r="A1" s="4"/>
    </row>
    <row r="2" ht="30" customHeight="1" thickBot="1">
      <c r="A2" s="4" t="s">
        <v>36</v>
      </c>
    </row>
    <row r="3" spans="1:12" ht="36.75" customHeight="1">
      <c r="A3" s="105" t="s">
        <v>54</v>
      </c>
      <c r="B3" s="106"/>
      <c r="C3" s="106"/>
      <c r="D3" s="107"/>
      <c r="E3" s="112" t="s">
        <v>69</v>
      </c>
      <c r="F3" s="111" t="s">
        <v>49</v>
      </c>
      <c r="G3" s="135" t="s">
        <v>70</v>
      </c>
      <c r="H3" s="111" t="s">
        <v>50</v>
      </c>
      <c r="I3" s="111"/>
      <c r="J3" s="111"/>
      <c r="K3" s="101" t="s">
        <v>12</v>
      </c>
      <c r="L3" s="103" t="s">
        <v>46</v>
      </c>
    </row>
    <row r="4" spans="1:12" ht="36.75" customHeight="1">
      <c r="A4" s="108"/>
      <c r="B4" s="109"/>
      <c r="C4" s="109"/>
      <c r="D4" s="110"/>
      <c r="E4" s="113"/>
      <c r="F4" s="113"/>
      <c r="G4" s="138"/>
      <c r="H4" s="41" t="s">
        <v>59</v>
      </c>
      <c r="I4" s="19" t="s">
        <v>4</v>
      </c>
      <c r="J4" s="19" t="s">
        <v>48</v>
      </c>
      <c r="K4" s="132"/>
      <c r="L4" s="104"/>
    </row>
    <row r="5" spans="1:14" ht="36.75" customHeight="1">
      <c r="A5" s="44"/>
      <c r="B5" s="21" t="s">
        <v>5</v>
      </c>
      <c r="C5" s="46"/>
      <c r="D5" s="22" t="s">
        <v>6</v>
      </c>
      <c r="E5" s="73"/>
      <c r="F5" s="51"/>
      <c r="G5" s="52"/>
      <c r="H5" s="52"/>
      <c r="I5" s="52"/>
      <c r="J5" s="52"/>
      <c r="K5" s="52"/>
      <c r="L5" s="53"/>
      <c r="N5" s="69" t="s">
        <v>75</v>
      </c>
    </row>
    <row r="6" spans="1:14" ht="36.75" customHeight="1">
      <c r="A6" s="44"/>
      <c r="B6" s="21" t="s">
        <v>5</v>
      </c>
      <c r="C6" s="46"/>
      <c r="D6" s="22" t="s">
        <v>6</v>
      </c>
      <c r="E6" s="48"/>
      <c r="F6" s="51"/>
      <c r="G6" s="52"/>
      <c r="H6" s="52"/>
      <c r="I6" s="52"/>
      <c r="J6" s="52"/>
      <c r="K6" s="52"/>
      <c r="L6" s="53"/>
      <c r="N6" s="69" t="s">
        <v>76</v>
      </c>
    </row>
    <row r="7" spans="1:12" ht="36.75" customHeight="1">
      <c r="A7" s="44"/>
      <c r="B7" s="21" t="s">
        <v>5</v>
      </c>
      <c r="C7" s="46"/>
      <c r="D7" s="22" t="s">
        <v>6</v>
      </c>
      <c r="E7" s="48"/>
      <c r="F7" s="51"/>
      <c r="G7" s="52"/>
      <c r="H7" s="52"/>
      <c r="I7" s="52"/>
      <c r="J7" s="52"/>
      <c r="K7" s="52"/>
      <c r="L7" s="53"/>
    </row>
    <row r="8" spans="1:12" ht="36.75" customHeight="1">
      <c r="A8" s="44"/>
      <c r="B8" s="21" t="s">
        <v>5</v>
      </c>
      <c r="C8" s="46"/>
      <c r="D8" s="22" t="s">
        <v>6</v>
      </c>
      <c r="E8" s="48"/>
      <c r="F8" s="51"/>
      <c r="G8" s="52"/>
      <c r="H8" s="52"/>
      <c r="I8" s="52"/>
      <c r="J8" s="52"/>
      <c r="K8" s="52"/>
      <c r="L8" s="53"/>
    </row>
    <row r="9" spans="1:12" ht="36.75" customHeight="1">
      <c r="A9" s="44"/>
      <c r="B9" s="21" t="s">
        <v>5</v>
      </c>
      <c r="C9" s="46"/>
      <c r="D9" s="22" t="s">
        <v>6</v>
      </c>
      <c r="E9" s="48"/>
      <c r="F9" s="51"/>
      <c r="G9" s="52"/>
      <c r="H9" s="52"/>
      <c r="I9" s="52"/>
      <c r="J9" s="52"/>
      <c r="K9" s="52"/>
      <c r="L9" s="53"/>
    </row>
    <row r="10" spans="1:12" ht="36.75" customHeight="1">
      <c r="A10" s="44"/>
      <c r="B10" s="21" t="s">
        <v>5</v>
      </c>
      <c r="C10" s="46"/>
      <c r="D10" s="22" t="s">
        <v>6</v>
      </c>
      <c r="E10" s="48"/>
      <c r="F10" s="51"/>
      <c r="G10" s="52"/>
      <c r="H10" s="52"/>
      <c r="I10" s="52"/>
      <c r="J10" s="52"/>
      <c r="K10" s="52"/>
      <c r="L10" s="53"/>
    </row>
    <row r="11" spans="1:12" ht="36.75" customHeight="1">
      <c r="A11" s="44"/>
      <c r="B11" s="21" t="s">
        <v>5</v>
      </c>
      <c r="C11" s="46"/>
      <c r="D11" s="22" t="s">
        <v>6</v>
      </c>
      <c r="E11" s="48"/>
      <c r="F11" s="51"/>
      <c r="G11" s="52"/>
      <c r="H11" s="52"/>
      <c r="I11" s="52"/>
      <c r="J11" s="52"/>
      <c r="K11" s="52"/>
      <c r="L11" s="53"/>
    </row>
    <row r="12" spans="1:12" ht="36.75" customHeight="1">
      <c r="A12" s="44"/>
      <c r="B12" s="21" t="s">
        <v>5</v>
      </c>
      <c r="C12" s="46"/>
      <c r="D12" s="22" t="s">
        <v>6</v>
      </c>
      <c r="E12" s="48"/>
      <c r="F12" s="51"/>
      <c r="G12" s="52"/>
      <c r="H12" s="52"/>
      <c r="I12" s="52"/>
      <c r="J12" s="52"/>
      <c r="K12" s="52"/>
      <c r="L12" s="53"/>
    </row>
    <row r="13" spans="1:12" ht="36.75" customHeight="1">
      <c r="A13" s="44"/>
      <c r="B13" s="21" t="s">
        <v>5</v>
      </c>
      <c r="C13" s="46"/>
      <c r="D13" s="22" t="s">
        <v>6</v>
      </c>
      <c r="E13" s="48"/>
      <c r="F13" s="51"/>
      <c r="G13" s="52"/>
      <c r="H13" s="52"/>
      <c r="I13" s="52"/>
      <c r="J13" s="52"/>
      <c r="K13" s="52"/>
      <c r="L13" s="53"/>
    </row>
    <row r="14" spans="1:12" ht="36.75" customHeight="1">
      <c r="A14" s="44"/>
      <c r="B14" s="21" t="s">
        <v>5</v>
      </c>
      <c r="C14" s="46"/>
      <c r="D14" s="22" t="s">
        <v>6</v>
      </c>
      <c r="E14" s="48"/>
      <c r="F14" s="51"/>
      <c r="G14" s="52"/>
      <c r="H14" s="52"/>
      <c r="I14" s="52"/>
      <c r="J14" s="52"/>
      <c r="K14" s="52"/>
      <c r="L14" s="53"/>
    </row>
    <row r="15" spans="1:12" ht="36.75" customHeight="1">
      <c r="A15" s="44"/>
      <c r="B15" s="21" t="s">
        <v>5</v>
      </c>
      <c r="C15" s="46"/>
      <c r="D15" s="22" t="s">
        <v>6</v>
      </c>
      <c r="E15" s="48"/>
      <c r="F15" s="51"/>
      <c r="G15" s="52"/>
      <c r="H15" s="52"/>
      <c r="I15" s="52"/>
      <c r="J15" s="52"/>
      <c r="K15" s="52"/>
      <c r="L15" s="53"/>
    </row>
    <row r="16" spans="1:12" ht="36.75" customHeight="1">
      <c r="A16" s="44"/>
      <c r="B16" s="21" t="s">
        <v>5</v>
      </c>
      <c r="C16" s="46"/>
      <c r="D16" s="22" t="s">
        <v>6</v>
      </c>
      <c r="E16" s="48"/>
      <c r="F16" s="51"/>
      <c r="G16" s="52"/>
      <c r="H16" s="52"/>
      <c r="I16" s="52"/>
      <c r="J16" s="52"/>
      <c r="K16" s="52"/>
      <c r="L16" s="53"/>
    </row>
    <row r="17" spans="1:12" ht="36.75" customHeight="1">
      <c r="A17" s="44"/>
      <c r="B17" s="21" t="s">
        <v>5</v>
      </c>
      <c r="C17" s="46"/>
      <c r="D17" s="22" t="s">
        <v>6</v>
      </c>
      <c r="E17" s="48"/>
      <c r="F17" s="51"/>
      <c r="G17" s="52"/>
      <c r="H17" s="52"/>
      <c r="I17" s="52"/>
      <c r="J17" s="52"/>
      <c r="K17" s="52"/>
      <c r="L17" s="53"/>
    </row>
    <row r="18" spans="1:12" ht="36.75" customHeight="1">
      <c r="A18" s="44"/>
      <c r="B18" s="21" t="s">
        <v>5</v>
      </c>
      <c r="C18" s="46"/>
      <c r="D18" s="22" t="s">
        <v>6</v>
      </c>
      <c r="E18" s="48"/>
      <c r="F18" s="51"/>
      <c r="G18" s="52"/>
      <c r="H18" s="52"/>
      <c r="I18" s="52"/>
      <c r="J18" s="52"/>
      <c r="K18" s="52"/>
      <c r="L18" s="53"/>
    </row>
    <row r="19" spans="1:12" ht="36.75" customHeight="1" thickBot="1">
      <c r="A19" s="45"/>
      <c r="B19" s="23" t="s">
        <v>5</v>
      </c>
      <c r="C19" s="47"/>
      <c r="D19" s="24" t="s">
        <v>6</v>
      </c>
      <c r="E19" s="49"/>
      <c r="F19" s="60"/>
      <c r="G19" s="54"/>
      <c r="H19" s="54"/>
      <c r="I19" s="54"/>
      <c r="J19" s="54"/>
      <c r="K19" s="54"/>
      <c r="L19" s="55"/>
    </row>
    <row r="20" spans="1:12" ht="16.5" customHeight="1">
      <c r="A20" s="62"/>
      <c r="B20" s="62"/>
      <c r="C20" s="62"/>
      <c r="D20" s="62"/>
      <c r="E20" s="61">
        <f>SUMIF(F5:F19,"立候補
準備",E5:E19)</f>
        <v>0</v>
      </c>
      <c r="F20" s="74" t="s">
        <v>73</v>
      </c>
      <c r="G20" s="63"/>
      <c r="H20" s="63"/>
      <c r="I20" s="63"/>
      <c r="J20" s="63"/>
      <c r="K20" s="63"/>
      <c r="L20" s="63"/>
    </row>
    <row r="21" spans="1:12" ht="16.5" customHeight="1">
      <c r="A21" s="62"/>
      <c r="B21" s="62"/>
      <c r="C21" s="62"/>
      <c r="D21" s="62"/>
      <c r="E21" s="61">
        <f>SUMIF(F5:F19,"選挙
運動",E5:E19)</f>
        <v>0</v>
      </c>
      <c r="F21" s="74" t="s">
        <v>74</v>
      </c>
      <c r="G21" s="63"/>
      <c r="H21" s="63"/>
      <c r="I21" s="63"/>
      <c r="J21" s="63"/>
      <c r="K21" s="63"/>
      <c r="L21" s="63"/>
    </row>
  </sheetData>
  <sheetProtection selectLockedCells="1"/>
  <mergeCells count="7">
    <mergeCell ref="K3:K4"/>
    <mergeCell ref="L3:L4"/>
    <mergeCell ref="H3:J3"/>
    <mergeCell ref="A3:D4"/>
    <mergeCell ref="E3:E4"/>
    <mergeCell ref="F3:F4"/>
    <mergeCell ref="G3:G4"/>
  </mergeCells>
  <dataValidations count="3">
    <dataValidation allowBlank="1" showInputMessage="1" showErrorMessage="1" imeMode="off" sqref="A5:A21 C5:C21 E5:E19"/>
    <dataValidation type="list" allowBlank="1" showInputMessage="1" showErrorMessage="1" imeMode="on" sqref="F5:F19">
      <formula1>$N$5:$N$7</formula1>
    </dataValidation>
    <dataValidation allowBlank="1" showInputMessage="1" showErrorMessage="1" imeMode="on" sqref="G5:L21 F20:F21"/>
  </dataValidations>
  <printOptions horizontalCentered="1"/>
  <pageMargins left="0.5905511811023623" right="0.5905511811023623" top="0.984251968503937" bottom="0" header="0.5118110236220472" footer="0.5118110236220472"/>
  <pageSetup horizontalDpi="600" verticalDpi="600" orientation="landscape" paperSize="9" scale="76" r:id="rId2"/>
  <drawing r:id="rId1"/>
</worksheet>
</file>

<file path=xl/worksheets/sheet11.xml><?xml version="1.0" encoding="utf-8"?>
<worksheet xmlns="http://schemas.openxmlformats.org/spreadsheetml/2006/main" xmlns:r="http://schemas.openxmlformats.org/officeDocument/2006/relationships">
  <dimension ref="A1:N21"/>
  <sheetViews>
    <sheetView view="pageBreakPreview" zoomScaleSheetLayoutView="100" zoomScalePageLayoutView="0" workbookViewId="0" topLeftCell="A1">
      <selection activeCell="K10" sqref="K10"/>
    </sheetView>
  </sheetViews>
  <sheetFormatPr defaultColWidth="8.796875" defaultRowHeight="30" customHeight="1"/>
  <cols>
    <col min="1" max="4" width="3.59765625" style="6" customWidth="1"/>
    <col min="5" max="5" width="18.59765625" style="6" customWidth="1"/>
    <col min="6" max="6" width="9" style="6" customWidth="1"/>
    <col min="7" max="7" width="14.8984375" style="6" customWidth="1"/>
    <col min="8" max="8" width="35.59765625" style="6" customWidth="1"/>
    <col min="9" max="9" width="20.59765625" style="6" customWidth="1"/>
    <col min="10" max="10" width="15" style="6" customWidth="1"/>
    <col min="11" max="11" width="18.3984375" style="6" customWidth="1"/>
    <col min="12" max="12" width="15.59765625" style="6" customWidth="1"/>
    <col min="13" max="16384" width="9" style="6" customWidth="1"/>
  </cols>
  <sheetData>
    <row r="1" ht="30" customHeight="1">
      <c r="A1" s="4"/>
    </row>
    <row r="2" ht="30" customHeight="1" thickBot="1">
      <c r="A2" s="4" t="s">
        <v>63</v>
      </c>
    </row>
    <row r="3" spans="1:12" ht="36.75" customHeight="1">
      <c r="A3" s="105" t="s">
        <v>54</v>
      </c>
      <c r="B3" s="106"/>
      <c r="C3" s="106"/>
      <c r="D3" s="107"/>
      <c r="E3" s="112" t="s">
        <v>69</v>
      </c>
      <c r="F3" s="111" t="s">
        <v>49</v>
      </c>
      <c r="G3" s="135" t="s">
        <v>70</v>
      </c>
      <c r="H3" s="111" t="s">
        <v>50</v>
      </c>
      <c r="I3" s="111"/>
      <c r="J3" s="111"/>
      <c r="K3" s="101" t="s">
        <v>12</v>
      </c>
      <c r="L3" s="103" t="s">
        <v>46</v>
      </c>
    </row>
    <row r="4" spans="1:12" ht="36.75" customHeight="1">
      <c r="A4" s="108"/>
      <c r="B4" s="109"/>
      <c r="C4" s="109"/>
      <c r="D4" s="110"/>
      <c r="E4" s="113"/>
      <c r="F4" s="113"/>
      <c r="G4" s="138"/>
      <c r="H4" s="41" t="s">
        <v>59</v>
      </c>
      <c r="I4" s="19" t="s">
        <v>4</v>
      </c>
      <c r="J4" s="19" t="s">
        <v>48</v>
      </c>
      <c r="K4" s="132"/>
      <c r="L4" s="104"/>
    </row>
    <row r="5" spans="1:14" ht="36.75" customHeight="1">
      <c r="A5" s="44"/>
      <c r="B5" s="21" t="s">
        <v>5</v>
      </c>
      <c r="C5" s="46"/>
      <c r="D5" s="22" t="s">
        <v>6</v>
      </c>
      <c r="E5" s="73"/>
      <c r="F5" s="51"/>
      <c r="G5" s="52"/>
      <c r="H5" s="52"/>
      <c r="I5" s="52"/>
      <c r="J5" s="52"/>
      <c r="K5" s="52"/>
      <c r="L5" s="53"/>
      <c r="N5" s="69" t="s">
        <v>75</v>
      </c>
    </row>
    <row r="6" spans="1:14" ht="36.75" customHeight="1">
      <c r="A6" s="44"/>
      <c r="B6" s="21" t="s">
        <v>5</v>
      </c>
      <c r="C6" s="46"/>
      <c r="D6" s="22" t="s">
        <v>6</v>
      </c>
      <c r="E6" s="48"/>
      <c r="F6" s="51"/>
      <c r="G6" s="52"/>
      <c r="H6" s="52"/>
      <c r="I6" s="52"/>
      <c r="J6" s="52"/>
      <c r="K6" s="52"/>
      <c r="L6" s="53"/>
      <c r="N6" s="69" t="s">
        <v>76</v>
      </c>
    </row>
    <row r="7" spans="1:12" ht="36.75" customHeight="1">
      <c r="A7" s="44"/>
      <c r="B7" s="21" t="s">
        <v>5</v>
      </c>
      <c r="C7" s="46"/>
      <c r="D7" s="22" t="s">
        <v>6</v>
      </c>
      <c r="E7" s="48"/>
      <c r="F7" s="51"/>
      <c r="G7" s="52"/>
      <c r="H7" s="52"/>
      <c r="I7" s="52"/>
      <c r="J7" s="52"/>
      <c r="K7" s="52"/>
      <c r="L7" s="53"/>
    </row>
    <row r="8" spans="1:12" ht="36.75" customHeight="1">
      <c r="A8" s="44"/>
      <c r="B8" s="21" t="s">
        <v>5</v>
      </c>
      <c r="C8" s="46"/>
      <c r="D8" s="22" t="s">
        <v>6</v>
      </c>
      <c r="E8" s="48"/>
      <c r="F8" s="51"/>
      <c r="G8" s="52"/>
      <c r="H8" s="52"/>
      <c r="I8" s="52"/>
      <c r="J8" s="52"/>
      <c r="K8" s="52"/>
      <c r="L8" s="53"/>
    </row>
    <row r="9" spans="1:12" ht="36.75" customHeight="1">
      <c r="A9" s="44"/>
      <c r="B9" s="21" t="s">
        <v>5</v>
      </c>
      <c r="C9" s="46"/>
      <c r="D9" s="22" t="s">
        <v>6</v>
      </c>
      <c r="E9" s="48"/>
      <c r="F9" s="51"/>
      <c r="G9" s="52"/>
      <c r="H9" s="52"/>
      <c r="I9" s="52"/>
      <c r="J9" s="52"/>
      <c r="K9" s="52"/>
      <c r="L9" s="53"/>
    </row>
    <row r="10" spans="1:12" ht="36.75" customHeight="1">
      <c r="A10" s="44"/>
      <c r="B10" s="21" t="s">
        <v>5</v>
      </c>
      <c r="C10" s="46"/>
      <c r="D10" s="22" t="s">
        <v>6</v>
      </c>
      <c r="E10" s="48"/>
      <c r="F10" s="51"/>
      <c r="G10" s="52"/>
      <c r="H10" s="52"/>
      <c r="I10" s="52"/>
      <c r="J10" s="52"/>
      <c r="K10" s="52"/>
      <c r="L10" s="53"/>
    </row>
    <row r="11" spans="1:12" ht="36.75" customHeight="1">
      <c r="A11" s="44"/>
      <c r="B11" s="21" t="s">
        <v>5</v>
      </c>
      <c r="C11" s="46"/>
      <c r="D11" s="22" t="s">
        <v>6</v>
      </c>
      <c r="E11" s="48"/>
      <c r="F11" s="51"/>
      <c r="G11" s="52"/>
      <c r="H11" s="52"/>
      <c r="I11" s="52"/>
      <c r="J11" s="52"/>
      <c r="K11" s="52"/>
      <c r="L11" s="53"/>
    </row>
    <row r="12" spans="1:12" ht="36.75" customHeight="1">
      <c r="A12" s="44"/>
      <c r="B12" s="21" t="s">
        <v>5</v>
      </c>
      <c r="C12" s="46"/>
      <c r="D12" s="22" t="s">
        <v>6</v>
      </c>
      <c r="E12" s="48"/>
      <c r="F12" s="51"/>
      <c r="G12" s="52"/>
      <c r="H12" s="52"/>
      <c r="I12" s="52"/>
      <c r="J12" s="52"/>
      <c r="K12" s="52"/>
      <c r="L12" s="53"/>
    </row>
    <row r="13" spans="1:12" ht="36.75" customHeight="1">
      <c r="A13" s="44"/>
      <c r="B13" s="21" t="s">
        <v>5</v>
      </c>
      <c r="C13" s="46"/>
      <c r="D13" s="22" t="s">
        <v>6</v>
      </c>
      <c r="E13" s="48"/>
      <c r="F13" s="51"/>
      <c r="G13" s="52"/>
      <c r="H13" s="52"/>
      <c r="I13" s="52"/>
      <c r="J13" s="52"/>
      <c r="K13" s="52"/>
      <c r="L13" s="53"/>
    </row>
    <row r="14" spans="1:12" ht="36.75" customHeight="1">
      <c r="A14" s="44"/>
      <c r="B14" s="21" t="s">
        <v>5</v>
      </c>
      <c r="C14" s="46"/>
      <c r="D14" s="22" t="s">
        <v>6</v>
      </c>
      <c r="E14" s="48"/>
      <c r="F14" s="51"/>
      <c r="G14" s="52"/>
      <c r="H14" s="52"/>
      <c r="I14" s="52"/>
      <c r="J14" s="52"/>
      <c r="K14" s="52"/>
      <c r="L14" s="53"/>
    </row>
    <row r="15" spans="1:12" ht="36.75" customHeight="1">
      <c r="A15" s="44"/>
      <c r="B15" s="21" t="s">
        <v>5</v>
      </c>
      <c r="C15" s="46"/>
      <c r="D15" s="22" t="s">
        <v>6</v>
      </c>
      <c r="E15" s="48"/>
      <c r="F15" s="51"/>
      <c r="G15" s="52"/>
      <c r="H15" s="52"/>
      <c r="I15" s="52"/>
      <c r="J15" s="52"/>
      <c r="K15" s="52"/>
      <c r="L15" s="53"/>
    </row>
    <row r="16" spans="1:12" ht="36.75" customHeight="1">
      <c r="A16" s="44"/>
      <c r="B16" s="21" t="s">
        <v>5</v>
      </c>
      <c r="C16" s="46"/>
      <c r="D16" s="22" t="s">
        <v>6</v>
      </c>
      <c r="E16" s="48"/>
      <c r="F16" s="51"/>
      <c r="G16" s="52"/>
      <c r="H16" s="52"/>
      <c r="I16" s="52"/>
      <c r="J16" s="52"/>
      <c r="K16" s="52"/>
      <c r="L16" s="53"/>
    </row>
    <row r="17" spans="1:12" ht="36.75" customHeight="1">
      <c r="A17" s="44"/>
      <c r="B17" s="21" t="s">
        <v>5</v>
      </c>
      <c r="C17" s="46"/>
      <c r="D17" s="22" t="s">
        <v>6</v>
      </c>
      <c r="E17" s="48"/>
      <c r="F17" s="51"/>
      <c r="G17" s="52"/>
      <c r="H17" s="52"/>
      <c r="I17" s="52"/>
      <c r="J17" s="52"/>
      <c r="K17" s="52"/>
      <c r="L17" s="53"/>
    </row>
    <row r="18" spans="1:12" ht="36.75" customHeight="1">
      <c r="A18" s="44"/>
      <c r="B18" s="21" t="s">
        <v>5</v>
      </c>
      <c r="C18" s="46"/>
      <c r="D18" s="22" t="s">
        <v>6</v>
      </c>
      <c r="E18" s="48"/>
      <c r="F18" s="51"/>
      <c r="G18" s="52"/>
      <c r="H18" s="52"/>
      <c r="I18" s="52"/>
      <c r="J18" s="52"/>
      <c r="K18" s="52"/>
      <c r="L18" s="53"/>
    </row>
    <row r="19" spans="1:12" ht="36.75" customHeight="1" thickBot="1">
      <c r="A19" s="45"/>
      <c r="B19" s="23" t="s">
        <v>5</v>
      </c>
      <c r="C19" s="47"/>
      <c r="D19" s="24" t="s">
        <v>6</v>
      </c>
      <c r="E19" s="49"/>
      <c r="F19" s="60"/>
      <c r="G19" s="54"/>
      <c r="H19" s="54"/>
      <c r="I19" s="54"/>
      <c r="J19" s="54"/>
      <c r="K19" s="54"/>
      <c r="L19" s="55"/>
    </row>
    <row r="20" spans="1:12" ht="16.5" customHeight="1">
      <c r="A20" s="62"/>
      <c r="B20" s="62"/>
      <c r="C20" s="62"/>
      <c r="D20" s="62"/>
      <c r="E20" s="61">
        <f>SUMIF(F5:F19,"立候補
準備",E5:E19)</f>
        <v>0</v>
      </c>
      <c r="F20" s="74" t="s">
        <v>73</v>
      </c>
      <c r="G20" s="63"/>
      <c r="H20" s="63"/>
      <c r="I20" s="63"/>
      <c r="J20" s="63"/>
      <c r="K20" s="63"/>
      <c r="L20" s="63"/>
    </row>
    <row r="21" spans="1:12" ht="16.5" customHeight="1">
      <c r="A21" s="62"/>
      <c r="B21" s="62"/>
      <c r="C21" s="62"/>
      <c r="D21" s="62"/>
      <c r="E21" s="61">
        <f>SUMIF(F5:F19,"選挙
運動",E5:E19)</f>
        <v>0</v>
      </c>
      <c r="F21" s="74" t="s">
        <v>74</v>
      </c>
      <c r="G21" s="63"/>
      <c r="H21" s="63"/>
      <c r="I21" s="63"/>
      <c r="J21" s="63"/>
      <c r="K21" s="63"/>
      <c r="L21" s="63"/>
    </row>
  </sheetData>
  <sheetProtection selectLockedCells="1"/>
  <mergeCells count="7">
    <mergeCell ref="K3:K4"/>
    <mergeCell ref="L3:L4"/>
    <mergeCell ref="H3:J3"/>
    <mergeCell ref="A3:D4"/>
    <mergeCell ref="E3:E4"/>
    <mergeCell ref="F3:F4"/>
    <mergeCell ref="G3:G4"/>
  </mergeCells>
  <dataValidations count="3">
    <dataValidation allowBlank="1" showInputMessage="1" showErrorMessage="1" imeMode="off" sqref="A5:A21 C5:C21 E5:E19"/>
    <dataValidation type="list" allowBlank="1" showInputMessage="1" showErrorMessage="1" imeMode="on" sqref="F5:F19">
      <formula1>$N$5:$N$7</formula1>
    </dataValidation>
    <dataValidation allowBlank="1" showInputMessage="1" showErrorMessage="1" imeMode="on" sqref="G5:L21 F20:F21"/>
  </dataValidations>
  <printOptions horizontalCentered="1"/>
  <pageMargins left="0.5905511811023623" right="0.5905511811023623" top="0.984251968503937" bottom="0" header="0.5118110236220472" footer="0.5118110236220472"/>
  <pageSetup horizontalDpi="600" verticalDpi="600" orientation="landscape" paperSize="9" scale="76" r:id="rId2"/>
  <drawing r:id="rId1"/>
</worksheet>
</file>

<file path=xl/worksheets/sheet12.xml><?xml version="1.0" encoding="utf-8"?>
<worksheet xmlns="http://schemas.openxmlformats.org/spreadsheetml/2006/main" xmlns:r="http://schemas.openxmlformats.org/officeDocument/2006/relationships">
  <dimension ref="A1:N21"/>
  <sheetViews>
    <sheetView view="pageBreakPreview" zoomScaleSheetLayoutView="100" zoomScalePageLayoutView="0" workbookViewId="0" topLeftCell="A3">
      <selection activeCell="K10" sqref="K10"/>
    </sheetView>
  </sheetViews>
  <sheetFormatPr defaultColWidth="8.796875" defaultRowHeight="30" customHeight="1"/>
  <cols>
    <col min="1" max="4" width="3.59765625" style="6" customWidth="1"/>
    <col min="5" max="5" width="18.59765625" style="6" customWidth="1"/>
    <col min="6" max="6" width="9" style="6" customWidth="1"/>
    <col min="7" max="7" width="14.8984375" style="6" customWidth="1"/>
    <col min="8" max="8" width="35.59765625" style="6" customWidth="1"/>
    <col min="9" max="9" width="20.59765625" style="6" customWidth="1"/>
    <col min="10" max="10" width="15" style="6" customWidth="1"/>
    <col min="11" max="11" width="18.3984375" style="6" customWidth="1"/>
    <col min="12" max="12" width="15.59765625" style="6" customWidth="1"/>
    <col min="13" max="16384" width="9" style="6" customWidth="1"/>
  </cols>
  <sheetData>
    <row r="1" ht="30" customHeight="1">
      <c r="A1" s="4"/>
    </row>
    <row r="2" ht="30" customHeight="1" thickBot="1">
      <c r="A2" s="4" t="s">
        <v>37</v>
      </c>
    </row>
    <row r="3" spans="1:12" ht="36.75" customHeight="1">
      <c r="A3" s="105" t="s">
        <v>54</v>
      </c>
      <c r="B3" s="106"/>
      <c r="C3" s="106"/>
      <c r="D3" s="107"/>
      <c r="E3" s="112" t="s">
        <v>69</v>
      </c>
      <c r="F3" s="111" t="s">
        <v>49</v>
      </c>
      <c r="G3" s="135" t="s">
        <v>70</v>
      </c>
      <c r="H3" s="111" t="s">
        <v>50</v>
      </c>
      <c r="I3" s="111"/>
      <c r="J3" s="111"/>
      <c r="K3" s="101" t="s">
        <v>12</v>
      </c>
      <c r="L3" s="103" t="s">
        <v>46</v>
      </c>
    </row>
    <row r="4" spans="1:12" ht="36.75" customHeight="1">
      <c r="A4" s="108"/>
      <c r="B4" s="109"/>
      <c r="C4" s="109"/>
      <c r="D4" s="110"/>
      <c r="E4" s="113"/>
      <c r="F4" s="113"/>
      <c r="G4" s="138"/>
      <c r="H4" s="41" t="s">
        <v>59</v>
      </c>
      <c r="I4" s="19" t="s">
        <v>4</v>
      </c>
      <c r="J4" s="19" t="s">
        <v>48</v>
      </c>
      <c r="K4" s="132"/>
      <c r="L4" s="104"/>
    </row>
    <row r="5" spans="1:14" ht="36.75" customHeight="1">
      <c r="A5" s="44"/>
      <c r="B5" s="21" t="s">
        <v>5</v>
      </c>
      <c r="C5" s="46"/>
      <c r="D5" s="22" t="s">
        <v>6</v>
      </c>
      <c r="E5" s="73"/>
      <c r="F5" s="51"/>
      <c r="G5" s="52"/>
      <c r="H5" s="52"/>
      <c r="I5" s="52"/>
      <c r="J5" s="52"/>
      <c r="K5" s="52"/>
      <c r="L5" s="53"/>
      <c r="N5" s="69" t="s">
        <v>75</v>
      </c>
    </row>
    <row r="6" spans="1:14" ht="36.75" customHeight="1">
      <c r="A6" s="44"/>
      <c r="B6" s="21" t="s">
        <v>5</v>
      </c>
      <c r="C6" s="46"/>
      <c r="D6" s="22" t="s">
        <v>6</v>
      </c>
      <c r="E6" s="48"/>
      <c r="F6" s="51"/>
      <c r="G6" s="52"/>
      <c r="H6" s="52"/>
      <c r="I6" s="52"/>
      <c r="J6" s="52"/>
      <c r="K6" s="52"/>
      <c r="L6" s="53"/>
      <c r="N6" s="69" t="s">
        <v>76</v>
      </c>
    </row>
    <row r="7" spans="1:12" ht="36.75" customHeight="1">
      <c r="A7" s="44"/>
      <c r="B7" s="21" t="s">
        <v>5</v>
      </c>
      <c r="C7" s="46"/>
      <c r="D7" s="22" t="s">
        <v>6</v>
      </c>
      <c r="E7" s="48"/>
      <c r="F7" s="51"/>
      <c r="G7" s="52"/>
      <c r="H7" s="52"/>
      <c r="I7" s="52"/>
      <c r="J7" s="52"/>
      <c r="K7" s="52"/>
      <c r="L7" s="53"/>
    </row>
    <row r="8" spans="1:12" ht="36.75" customHeight="1">
      <c r="A8" s="44"/>
      <c r="B8" s="21" t="s">
        <v>5</v>
      </c>
      <c r="C8" s="46"/>
      <c r="D8" s="22" t="s">
        <v>6</v>
      </c>
      <c r="E8" s="48"/>
      <c r="F8" s="51"/>
      <c r="G8" s="52"/>
      <c r="H8" s="52"/>
      <c r="I8" s="52"/>
      <c r="J8" s="52"/>
      <c r="K8" s="52"/>
      <c r="L8" s="53"/>
    </row>
    <row r="9" spans="1:12" ht="36.75" customHeight="1">
      <c r="A9" s="44"/>
      <c r="B9" s="21" t="s">
        <v>5</v>
      </c>
      <c r="C9" s="46"/>
      <c r="D9" s="22" t="s">
        <v>6</v>
      </c>
      <c r="E9" s="48"/>
      <c r="F9" s="51"/>
      <c r="G9" s="52"/>
      <c r="H9" s="52"/>
      <c r="I9" s="52"/>
      <c r="J9" s="52"/>
      <c r="K9" s="52"/>
      <c r="L9" s="53"/>
    </row>
    <row r="10" spans="1:12" ht="36.75" customHeight="1">
      <c r="A10" s="44"/>
      <c r="B10" s="21" t="s">
        <v>5</v>
      </c>
      <c r="C10" s="46"/>
      <c r="D10" s="22" t="s">
        <v>6</v>
      </c>
      <c r="E10" s="48"/>
      <c r="F10" s="51"/>
      <c r="G10" s="52"/>
      <c r="H10" s="52"/>
      <c r="I10" s="52"/>
      <c r="J10" s="52"/>
      <c r="K10" s="52"/>
      <c r="L10" s="53"/>
    </row>
    <row r="11" spans="1:12" ht="36.75" customHeight="1">
      <c r="A11" s="44"/>
      <c r="B11" s="21" t="s">
        <v>5</v>
      </c>
      <c r="C11" s="46"/>
      <c r="D11" s="22" t="s">
        <v>6</v>
      </c>
      <c r="E11" s="48"/>
      <c r="F11" s="51"/>
      <c r="G11" s="52"/>
      <c r="H11" s="52"/>
      <c r="I11" s="52"/>
      <c r="J11" s="52"/>
      <c r="K11" s="52"/>
      <c r="L11" s="53"/>
    </row>
    <row r="12" spans="1:12" ht="36.75" customHeight="1">
      <c r="A12" s="44"/>
      <c r="B12" s="21" t="s">
        <v>5</v>
      </c>
      <c r="C12" s="46"/>
      <c r="D12" s="22" t="s">
        <v>6</v>
      </c>
      <c r="E12" s="48"/>
      <c r="F12" s="51"/>
      <c r="G12" s="52"/>
      <c r="H12" s="52"/>
      <c r="I12" s="52"/>
      <c r="J12" s="52"/>
      <c r="K12" s="52"/>
      <c r="L12" s="53"/>
    </row>
    <row r="13" spans="1:12" ht="36.75" customHeight="1">
      <c r="A13" s="44"/>
      <c r="B13" s="21" t="s">
        <v>5</v>
      </c>
      <c r="C13" s="46"/>
      <c r="D13" s="22" t="s">
        <v>6</v>
      </c>
      <c r="E13" s="48"/>
      <c r="F13" s="51"/>
      <c r="G13" s="52"/>
      <c r="H13" s="52"/>
      <c r="I13" s="52"/>
      <c r="J13" s="52"/>
      <c r="K13" s="52"/>
      <c r="L13" s="53"/>
    </row>
    <row r="14" spans="1:12" ht="36.75" customHeight="1">
      <c r="A14" s="44"/>
      <c r="B14" s="21" t="s">
        <v>5</v>
      </c>
      <c r="C14" s="46"/>
      <c r="D14" s="22" t="s">
        <v>6</v>
      </c>
      <c r="E14" s="48"/>
      <c r="F14" s="51"/>
      <c r="G14" s="52"/>
      <c r="H14" s="52"/>
      <c r="I14" s="52"/>
      <c r="J14" s="52"/>
      <c r="K14" s="52"/>
      <c r="L14" s="53"/>
    </row>
    <row r="15" spans="1:12" ht="36.75" customHeight="1">
      <c r="A15" s="44"/>
      <c r="B15" s="21" t="s">
        <v>5</v>
      </c>
      <c r="C15" s="46"/>
      <c r="D15" s="22" t="s">
        <v>6</v>
      </c>
      <c r="E15" s="48"/>
      <c r="F15" s="51"/>
      <c r="G15" s="52"/>
      <c r="H15" s="52"/>
      <c r="I15" s="52"/>
      <c r="J15" s="52"/>
      <c r="K15" s="52"/>
      <c r="L15" s="53"/>
    </row>
    <row r="16" spans="1:12" ht="36.75" customHeight="1">
      <c r="A16" s="44"/>
      <c r="B16" s="21" t="s">
        <v>5</v>
      </c>
      <c r="C16" s="46"/>
      <c r="D16" s="22" t="s">
        <v>6</v>
      </c>
      <c r="E16" s="48"/>
      <c r="F16" s="51"/>
      <c r="G16" s="52"/>
      <c r="H16" s="52"/>
      <c r="I16" s="52"/>
      <c r="J16" s="52"/>
      <c r="K16" s="52"/>
      <c r="L16" s="53"/>
    </row>
    <row r="17" spans="1:12" ht="36.75" customHeight="1">
      <c r="A17" s="44"/>
      <c r="B17" s="21" t="s">
        <v>5</v>
      </c>
      <c r="C17" s="46"/>
      <c r="D17" s="22" t="s">
        <v>6</v>
      </c>
      <c r="E17" s="48"/>
      <c r="F17" s="51"/>
      <c r="G17" s="52"/>
      <c r="H17" s="52"/>
      <c r="I17" s="52"/>
      <c r="J17" s="52"/>
      <c r="K17" s="52"/>
      <c r="L17" s="53"/>
    </row>
    <row r="18" spans="1:12" ht="36.75" customHeight="1">
      <c r="A18" s="44"/>
      <c r="B18" s="21" t="s">
        <v>5</v>
      </c>
      <c r="C18" s="46"/>
      <c r="D18" s="22" t="s">
        <v>6</v>
      </c>
      <c r="E18" s="48"/>
      <c r="F18" s="51"/>
      <c r="G18" s="52"/>
      <c r="H18" s="52"/>
      <c r="I18" s="52"/>
      <c r="J18" s="52"/>
      <c r="K18" s="52"/>
      <c r="L18" s="53"/>
    </row>
    <row r="19" spans="1:12" ht="36.75" customHeight="1" thickBot="1">
      <c r="A19" s="45"/>
      <c r="B19" s="23" t="s">
        <v>5</v>
      </c>
      <c r="C19" s="47"/>
      <c r="D19" s="24" t="s">
        <v>6</v>
      </c>
      <c r="E19" s="49"/>
      <c r="F19" s="60"/>
      <c r="G19" s="54"/>
      <c r="H19" s="54"/>
      <c r="I19" s="54"/>
      <c r="J19" s="54"/>
      <c r="K19" s="54"/>
      <c r="L19" s="55"/>
    </row>
    <row r="20" spans="1:12" ht="16.5" customHeight="1">
      <c r="A20" s="62"/>
      <c r="B20" s="62"/>
      <c r="C20" s="62"/>
      <c r="D20" s="62"/>
      <c r="E20" s="61">
        <f>SUMIF(F5:F19,"立候補
準備",E5:E19)</f>
        <v>0</v>
      </c>
      <c r="F20" s="74" t="s">
        <v>73</v>
      </c>
      <c r="G20" s="63"/>
      <c r="H20" s="63"/>
      <c r="I20" s="63"/>
      <c r="J20" s="63"/>
      <c r="K20" s="63"/>
      <c r="L20" s="63"/>
    </row>
    <row r="21" spans="1:12" ht="16.5" customHeight="1">
      <c r="A21" s="62"/>
      <c r="B21" s="62"/>
      <c r="C21" s="62"/>
      <c r="D21" s="62"/>
      <c r="E21" s="61">
        <f>SUMIF(F5:F19,"選挙
運動",E5:E19)</f>
        <v>0</v>
      </c>
      <c r="F21" s="74" t="s">
        <v>74</v>
      </c>
      <c r="G21" s="63"/>
      <c r="H21" s="63"/>
      <c r="I21" s="63"/>
      <c r="J21" s="63"/>
      <c r="K21" s="63"/>
      <c r="L21" s="63"/>
    </row>
  </sheetData>
  <sheetProtection selectLockedCells="1"/>
  <mergeCells count="7">
    <mergeCell ref="K3:K4"/>
    <mergeCell ref="L3:L4"/>
    <mergeCell ref="H3:J3"/>
    <mergeCell ref="A3:D4"/>
    <mergeCell ref="E3:E4"/>
    <mergeCell ref="F3:F4"/>
    <mergeCell ref="G3:G4"/>
  </mergeCells>
  <dataValidations count="3">
    <dataValidation allowBlank="1" showInputMessage="1" showErrorMessage="1" imeMode="on" sqref="G5:L21 F20:F21"/>
    <dataValidation type="list" allowBlank="1" showInputMessage="1" showErrorMessage="1" imeMode="on" sqref="F5:F19">
      <formula1>$N$5:$N$7</formula1>
    </dataValidation>
    <dataValidation allowBlank="1" showInputMessage="1" showErrorMessage="1" imeMode="off" sqref="A5:A21 C5:C21 E5:E19"/>
  </dataValidations>
  <printOptions horizontalCentered="1"/>
  <pageMargins left="0.5905511811023623" right="0.5905511811023623" top="0.984251968503937" bottom="0" header="0.5118110236220472" footer="0.5118110236220472"/>
  <pageSetup horizontalDpi="600" verticalDpi="600" orientation="landscape" paperSize="9" scale="76" r:id="rId2"/>
  <drawing r:id="rId1"/>
</worksheet>
</file>

<file path=xl/worksheets/sheet13.xml><?xml version="1.0" encoding="utf-8"?>
<worksheet xmlns="http://schemas.openxmlformats.org/spreadsheetml/2006/main" xmlns:r="http://schemas.openxmlformats.org/officeDocument/2006/relationships">
  <dimension ref="A1:N21"/>
  <sheetViews>
    <sheetView view="pageBreakPreview" zoomScaleSheetLayoutView="100" zoomScalePageLayoutView="0" workbookViewId="0" topLeftCell="A3">
      <selection activeCell="K10" sqref="K10"/>
    </sheetView>
  </sheetViews>
  <sheetFormatPr defaultColWidth="8.796875" defaultRowHeight="30" customHeight="1"/>
  <cols>
    <col min="1" max="4" width="3.59765625" style="6" customWidth="1"/>
    <col min="5" max="5" width="18.59765625" style="6" customWidth="1"/>
    <col min="6" max="6" width="9" style="6" customWidth="1"/>
    <col min="7" max="7" width="14.8984375" style="6" customWidth="1"/>
    <col min="8" max="8" width="35.59765625" style="6" customWidth="1"/>
    <col min="9" max="9" width="20.59765625" style="6" customWidth="1"/>
    <col min="10" max="10" width="15" style="6" customWidth="1"/>
    <col min="11" max="11" width="18.3984375" style="6" customWidth="1"/>
    <col min="12" max="12" width="15.59765625" style="6" customWidth="1"/>
    <col min="13" max="16384" width="9" style="6" customWidth="1"/>
  </cols>
  <sheetData>
    <row r="1" ht="30" customHeight="1">
      <c r="A1" s="4"/>
    </row>
    <row r="2" ht="30" customHeight="1" thickBot="1">
      <c r="A2" s="4" t="s">
        <v>38</v>
      </c>
    </row>
    <row r="3" spans="1:12" ht="36.75" customHeight="1">
      <c r="A3" s="105" t="s">
        <v>54</v>
      </c>
      <c r="B3" s="106"/>
      <c r="C3" s="106"/>
      <c r="D3" s="107"/>
      <c r="E3" s="112" t="s">
        <v>69</v>
      </c>
      <c r="F3" s="111" t="s">
        <v>49</v>
      </c>
      <c r="G3" s="135" t="s">
        <v>70</v>
      </c>
      <c r="H3" s="111" t="s">
        <v>50</v>
      </c>
      <c r="I3" s="111"/>
      <c r="J3" s="111"/>
      <c r="K3" s="101" t="s">
        <v>12</v>
      </c>
      <c r="L3" s="103" t="s">
        <v>46</v>
      </c>
    </row>
    <row r="4" spans="1:12" ht="36.75" customHeight="1">
      <c r="A4" s="108"/>
      <c r="B4" s="109"/>
      <c r="C4" s="109"/>
      <c r="D4" s="110"/>
      <c r="E4" s="113"/>
      <c r="F4" s="113"/>
      <c r="G4" s="138"/>
      <c r="H4" s="41" t="s">
        <v>59</v>
      </c>
      <c r="I4" s="19" t="s">
        <v>4</v>
      </c>
      <c r="J4" s="19" t="s">
        <v>48</v>
      </c>
      <c r="K4" s="132"/>
      <c r="L4" s="104"/>
    </row>
    <row r="5" spans="1:14" ht="36.75" customHeight="1">
      <c r="A5" s="44"/>
      <c r="B5" s="21" t="s">
        <v>5</v>
      </c>
      <c r="C5" s="46"/>
      <c r="D5" s="22" t="s">
        <v>6</v>
      </c>
      <c r="E5" s="73"/>
      <c r="F5" s="51"/>
      <c r="G5" s="52"/>
      <c r="H5" s="52"/>
      <c r="I5" s="52"/>
      <c r="J5" s="52"/>
      <c r="K5" s="52"/>
      <c r="L5" s="53"/>
      <c r="N5" s="69" t="s">
        <v>75</v>
      </c>
    </row>
    <row r="6" spans="1:14" ht="36.75" customHeight="1">
      <c r="A6" s="44"/>
      <c r="B6" s="21" t="s">
        <v>5</v>
      </c>
      <c r="C6" s="46"/>
      <c r="D6" s="22" t="s">
        <v>6</v>
      </c>
      <c r="E6" s="48"/>
      <c r="F6" s="51"/>
      <c r="G6" s="52"/>
      <c r="H6" s="52"/>
      <c r="I6" s="52"/>
      <c r="J6" s="52"/>
      <c r="K6" s="52"/>
      <c r="L6" s="53"/>
      <c r="N6" s="69" t="s">
        <v>76</v>
      </c>
    </row>
    <row r="7" spans="1:12" ht="36.75" customHeight="1">
      <c r="A7" s="44"/>
      <c r="B7" s="21" t="s">
        <v>5</v>
      </c>
      <c r="C7" s="46"/>
      <c r="D7" s="22" t="s">
        <v>6</v>
      </c>
      <c r="E7" s="48"/>
      <c r="F7" s="51"/>
      <c r="G7" s="52"/>
      <c r="H7" s="52"/>
      <c r="I7" s="52"/>
      <c r="J7" s="52"/>
      <c r="K7" s="52"/>
      <c r="L7" s="53"/>
    </row>
    <row r="8" spans="1:12" ht="36.75" customHeight="1">
      <c r="A8" s="44"/>
      <c r="B8" s="21" t="s">
        <v>5</v>
      </c>
      <c r="C8" s="46"/>
      <c r="D8" s="22" t="s">
        <v>6</v>
      </c>
      <c r="E8" s="48"/>
      <c r="F8" s="51"/>
      <c r="G8" s="52"/>
      <c r="H8" s="52"/>
      <c r="I8" s="52"/>
      <c r="J8" s="52"/>
      <c r="K8" s="52"/>
      <c r="L8" s="53"/>
    </row>
    <row r="9" spans="1:12" ht="36.75" customHeight="1">
      <c r="A9" s="44"/>
      <c r="B9" s="21" t="s">
        <v>5</v>
      </c>
      <c r="C9" s="46"/>
      <c r="D9" s="22" t="s">
        <v>6</v>
      </c>
      <c r="E9" s="48"/>
      <c r="F9" s="51"/>
      <c r="G9" s="52"/>
      <c r="H9" s="52"/>
      <c r="I9" s="52"/>
      <c r="J9" s="52"/>
      <c r="K9" s="52"/>
      <c r="L9" s="53"/>
    </row>
    <row r="10" spans="1:12" ht="36.75" customHeight="1">
      <c r="A10" s="44"/>
      <c r="B10" s="21" t="s">
        <v>5</v>
      </c>
      <c r="C10" s="46"/>
      <c r="D10" s="22" t="s">
        <v>6</v>
      </c>
      <c r="E10" s="48"/>
      <c r="F10" s="51"/>
      <c r="G10" s="52"/>
      <c r="H10" s="52"/>
      <c r="I10" s="52"/>
      <c r="J10" s="52"/>
      <c r="K10" s="52"/>
      <c r="L10" s="53"/>
    </row>
    <row r="11" spans="1:12" ht="36.75" customHeight="1">
      <c r="A11" s="44"/>
      <c r="B11" s="21" t="s">
        <v>5</v>
      </c>
      <c r="C11" s="46"/>
      <c r="D11" s="22" t="s">
        <v>6</v>
      </c>
      <c r="E11" s="48"/>
      <c r="F11" s="51"/>
      <c r="G11" s="52"/>
      <c r="H11" s="52"/>
      <c r="I11" s="52"/>
      <c r="J11" s="52"/>
      <c r="K11" s="52"/>
      <c r="L11" s="53"/>
    </row>
    <row r="12" spans="1:12" ht="36.75" customHeight="1">
      <c r="A12" s="44"/>
      <c r="B12" s="21" t="s">
        <v>5</v>
      </c>
      <c r="C12" s="46"/>
      <c r="D12" s="22" t="s">
        <v>6</v>
      </c>
      <c r="E12" s="48"/>
      <c r="F12" s="51"/>
      <c r="G12" s="52"/>
      <c r="H12" s="52"/>
      <c r="I12" s="52"/>
      <c r="J12" s="52"/>
      <c r="K12" s="52"/>
      <c r="L12" s="53"/>
    </row>
    <row r="13" spans="1:12" ht="36.75" customHeight="1">
      <c r="A13" s="44"/>
      <c r="B13" s="21" t="s">
        <v>5</v>
      </c>
      <c r="C13" s="46"/>
      <c r="D13" s="22" t="s">
        <v>6</v>
      </c>
      <c r="E13" s="48"/>
      <c r="F13" s="51"/>
      <c r="G13" s="52"/>
      <c r="H13" s="52"/>
      <c r="I13" s="52"/>
      <c r="J13" s="52"/>
      <c r="K13" s="52"/>
      <c r="L13" s="53"/>
    </row>
    <row r="14" spans="1:12" ht="36.75" customHeight="1">
      <c r="A14" s="44"/>
      <c r="B14" s="21" t="s">
        <v>5</v>
      </c>
      <c r="C14" s="46"/>
      <c r="D14" s="22" t="s">
        <v>6</v>
      </c>
      <c r="E14" s="48"/>
      <c r="F14" s="51"/>
      <c r="G14" s="52"/>
      <c r="H14" s="52"/>
      <c r="I14" s="52"/>
      <c r="J14" s="52"/>
      <c r="K14" s="52"/>
      <c r="L14" s="53"/>
    </row>
    <row r="15" spans="1:12" ht="36.75" customHeight="1">
      <c r="A15" s="44"/>
      <c r="B15" s="21" t="s">
        <v>5</v>
      </c>
      <c r="C15" s="46"/>
      <c r="D15" s="22" t="s">
        <v>6</v>
      </c>
      <c r="E15" s="48"/>
      <c r="F15" s="51"/>
      <c r="G15" s="52"/>
      <c r="H15" s="52"/>
      <c r="I15" s="52"/>
      <c r="J15" s="52"/>
      <c r="K15" s="52"/>
      <c r="L15" s="53"/>
    </row>
    <row r="16" spans="1:12" ht="36.75" customHeight="1">
      <c r="A16" s="44"/>
      <c r="B16" s="21" t="s">
        <v>5</v>
      </c>
      <c r="C16" s="46"/>
      <c r="D16" s="22" t="s">
        <v>6</v>
      </c>
      <c r="E16" s="48"/>
      <c r="F16" s="51"/>
      <c r="G16" s="52"/>
      <c r="H16" s="52"/>
      <c r="I16" s="52"/>
      <c r="J16" s="52"/>
      <c r="K16" s="52"/>
      <c r="L16" s="53"/>
    </row>
    <row r="17" spans="1:12" ht="36.75" customHeight="1">
      <c r="A17" s="44"/>
      <c r="B17" s="21" t="s">
        <v>5</v>
      </c>
      <c r="C17" s="46"/>
      <c r="D17" s="22" t="s">
        <v>6</v>
      </c>
      <c r="E17" s="48"/>
      <c r="F17" s="51"/>
      <c r="G17" s="52"/>
      <c r="H17" s="52"/>
      <c r="I17" s="52"/>
      <c r="J17" s="52"/>
      <c r="K17" s="52"/>
      <c r="L17" s="53"/>
    </row>
    <row r="18" spans="1:12" ht="36.75" customHeight="1">
      <c r="A18" s="44"/>
      <c r="B18" s="21" t="s">
        <v>5</v>
      </c>
      <c r="C18" s="46"/>
      <c r="D18" s="22" t="s">
        <v>6</v>
      </c>
      <c r="E18" s="48"/>
      <c r="F18" s="51"/>
      <c r="G18" s="52"/>
      <c r="H18" s="52"/>
      <c r="I18" s="52"/>
      <c r="J18" s="52"/>
      <c r="K18" s="52"/>
      <c r="L18" s="53"/>
    </row>
    <row r="19" spans="1:12" ht="36.75" customHeight="1" thickBot="1">
      <c r="A19" s="45"/>
      <c r="B19" s="23" t="s">
        <v>5</v>
      </c>
      <c r="C19" s="47"/>
      <c r="D19" s="24" t="s">
        <v>6</v>
      </c>
      <c r="E19" s="49"/>
      <c r="F19" s="60"/>
      <c r="G19" s="54"/>
      <c r="H19" s="54"/>
      <c r="I19" s="54"/>
      <c r="J19" s="54"/>
      <c r="K19" s="54"/>
      <c r="L19" s="55"/>
    </row>
    <row r="20" spans="1:12" ht="16.5" customHeight="1">
      <c r="A20" s="62"/>
      <c r="B20" s="62"/>
      <c r="C20" s="62"/>
      <c r="D20" s="62"/>
      <c r="E20" s="61">
        <f>SUMIF(F5:F19,"立候補
準備",E5:E19)</f>
        <v>0</v>
      </c>
      <c r="F20" s="74" t="s">
        <v>73</v>
      </c>
      <c r="G20" s="63"/>
      <c r="H20" s="63"/>
      <c r="I20" s="63"/>
      <c r="J20" s="63"/>
      <c r="K20" s="63"/>
      <c r="L20" s="63"/>
    </row>
    <row r="21" spans="1:12" ht="16.5" customHeight="1">
      <c r="A21" s="62"/>
      <c r="B21" s="62"/>
      <c r="C21" s="62"/>
      <c r="D21" s="62"/>
      <c r="E21" s="61">
        <f>SUMIF(F5:F19,"選挙
運動",E5:E19)</f>
        <v>0</v>
      </c>
      <c r="F21" s="74" t="s">
        <v>74</v>
      </c>
      <c r="G21" s="63"/>
      <c r="H21" s="63"/>
      <c r="I21" s="63"/>
      <c r="J21" s="63"/>
      <c r="K21" s="63"/>
      <c r="L21" s="63"/>
    </row>
  </sheetData>
  <sheetProtection selectLockedCells="1"/>
  <mergeCells count="7">
    <mergeCell ref="K3:K4"/>
    <mergeCell ref="L3:L4"/>
    <mergeCell ref="H3:J3"/>
    <mergeCell ref="A3:D4"/>
    <mergeCell ref="E3:E4"/>
    <mergeCell ref="F3:F4"/>
    <mergeCell ref="G3:G4"/>
  </mergeCells>
  <dataValidations count="3">
    <dataValidation allowBlank="1" showInputMessage="1" showErrorMessage="1" imeMode="on" sqref="G5:L21 F20:F21"/>
    <dataValidation type="list" allowBlank="1" showInputMessage="1" showErrorMessage="1" imeMode="on" sqref="F5:F19">
      <formula1>$N$5:$N$7</formula1>
    </dataValidation>
    <dataValidation allowBlank="1" showInputMessage="1" showErrorMessage="1" imeMode="off" sqref="A5:A21 C5:C21 E5:E19"/>
  </dataValidations>
  <printOptions horizontalCentered="1"/>
  <pageMargins left="0.5905511811023623" right="0.5905511811023623" top="0.984251968503937" bottom="0" header="0.5118110236220472" footer="0.5118110236220472"/>
  <pageSetup horizontalDpi="600" verticalDpi="600" orientation="landscape" paperSize="9" scale="76" r:id="rId2"/>
  <drawing r:id="rId1"/>
</worksheet>
</file>

<file path=xl/worksheets/sheet14.xml><?xml version="1.0" encoding="utf-8"?>
<worksheet xmlns="http://schemas.openxmlformats.org/spreadsheetml/2006/main" xmlns:r="http://schemas.openxmlformats.org/officeDocument/2006/relationships">
  <dimension ref="A1:N21"/>
  <sheetViews>
    <sheetView view="pageBreakPreview" zoomScaleSheetLayoutView="100" zoomScalePageLayoutView="0" workbookViewId="0" topLeftCell="A1">
      <selection activeCell="K10" sqref="K10"/>
    </sheetView>
  </sheetViews>
  <sheetFormatPr defaultColWidth="8.796875" defaultRowHeight="30" customHeight="1"/>
  <cols>
    <col min="1" max="4" width="3.59765625" style="6" customWidth="1"/>
    <col min="5" max="5" width="18.59765625" style="6" customWidth="1"/>
    <col min="6" max="6" width="9" style="6" customWidth="1"/>
    <col min="7" max="7" width="14.8984375" style="6" customWidth="1"/>
    <col min="8" max="8" width="35.59765625" style="6" customWidth="1"/>
    <col min="9" max="9" width="20.59765625" style="6" customWidth="1"/>
    <col min="10" max="10" width="15" style="6" customWidth="1"/>
    <col min="11" max="12" width="15.59765625" style="6" customWidth="1"/>
    <col min="13" max="16384" width="9" style="6" customWidth="1"/>
  </cols>
  <sheetData>
    <row r="1" ht="30" customHeight="1" thickBot="1">
      <c r="A1" s="4"/>
    </row>
    <row r="2" spans="1:14" ht="36.75" customHeight="1">
      <c r="A2" s="75"/>
      <c r="B2" s="25" t="s">
        <v>5</v>
      </c>
      <c r="C2" s="76"/>
      <c r="D2" s="26" t="s">
        <v>6</v>
      </c>
      <c r="E2" s="77"/>
      <c r="F2" s="78"/>
      <c r="G2" s="79"/>
      <c r="H2" s="79"/>
      <c r="I2" s="79"/>
      <c r="J2" s="79"/>
      <c r="K2" s="79"/>
      <c r="L2" s="80"/>
      <c r="N2" s="72" t="s">
        <v>75</v>
      </c>
    </row>
    <row r="3" spans="1:14" ht="36.75" customHeight="1">
      <c r="A3" s="44"/>
      <c r="B3" s="21" t="s">
        <v>5</v>
      </c>
      <c r="C3" s="46"/>
      <c r="D3" s="22" t="s">
        <v>6</v>
      </c>
      <c r="E3" s="48"/>
      <c r="F3" s="51"/>
      <c r="G3" s="52"/>
      <c r="H3" s="52"/>
      <c r="I3" s="52"/>
      <c r="J3" s="52"/>
      <c r="K3" s="52"/>
      <c r="L3" s="53"/>
      <c r="N3" s="72" t="s">
        <v>76</v>
      </c>
    </row>
    <row r="4" spans="1:12" ht="36.75" customHeight="1">
      <c r="A4" s="44"/>
      <c r="B4" s="21" t="s">
        <v>5</v>
      </c>
      <c r="C4" s="46"/>
      <c r="D4" s="22" t="s">
        <v>6</v>
      </c>
      <c r="E4" s="48"/>
      <c r="F4" s="51"/>
      <c r="G4" s="52"/>
      <c r="H4" s="52"/>
      <c r="I4" s="52"/>
      <c r="J4" s="52"/>
      <c r="K4" s="52"/>
      <c r="L4" s="53"/>
    </row>
    <row r="5" spans="1:12" ht="36.75" customHeight="1">
      <c r="A5" s="44"/>
      <c r="B5" s="21" t="s">
        <v>5</v>
      </c>
      <c r="C5" s="46"/>
      <c r="D5" s="22" t="s">
        <v>6</v>
      </c>
      <c r="E5" s="48"/>
      <c r="F5" s="51"/>
      <c r="G5" s="52"/>
      <c r="H5" s="52"/>
      <c r="I5" s="52"/>
      <c r="J5" s="52"/>
      <c r="K5" s="52"/>
      <c r="L5" s="53"/>
    </row>
    <row r="6" spans="1:12" ht="36.75" customHeight="1">
      <c r="A6" s="44"/>
      <c r="B6" s="21" t="s">
        <v>5</v>
      </c>
      <c r="C6" s="46"/>
      <c r="D6" s="22" t="s">
        <v>6</v>
      </c>
      <c r="E6" s="48"/>
      <c r="F6" s="51"/>
      <c r="G6" s="52"/>
      <c r="H6" s="52"/>
      <c r="I6" s="52"/>
      <c r="J6" s="52"/>
      <c r="K6" s="52"/>
      <c r="L6" s="53"/>
    </row>
    <row r="7" spans="1:12" ht="36.75" customHeight="1">
      <c r="A7" s="44"/>
      <c r="B7" s="21" t="s">
        <v>5</v>
      </c>
      <c r="C7" s="46"/>
      <c r="D7" s="22" t="s">
        <v>6</v>
      </c>
      <c r="E7" s="48"/>
      <c r="F7" s="51"/>
      <c r="G7" s="52"/>
      <c r="H7" s="52"/>
      <c r="I7" s="52"/>
      <c r="J7" s="52"/>
      <c r="K7" s="52"/>
      <c r="L7" s="53"/>
    </row>
    <row r="8" spans="1:12" ht="36.75" customHeight="1">
      <c r="A8" s="44"/>
      <c r="B8" s="21" t="s">
        <v>5</v>
      </c>
      <c r="C8" s="46"/>
      <c r="D8" s="22" t="s">
        <v>6</v>
      </c>
      <c r="E8" s="48"/>
      <c r="F8" s="51"/>
      <c r="G8" s="52"/>
      <c r="H8" s="52"/>
      <c r="I8" s="52"/>
      <c r="J8" s="52"/>
      <c r="K8" s="52"/>
      <c r="L8" s="53"/>
    </row>
    <row r="9" spans="1:12" ht="36.75" customHeight="1">
      <c r="A9" s="44"/>
      <c r="B9" s="21" t="s">
        <v>5</v>
      </c>
      <c r="C9" s="46"/>
      <c r="D9" s="22" t="s">
        <v>6</v>
      </c>
      <c r="E9" s="48"/>
      <c r="F9" s="51"/>
      <c r="G9" s="52"/>
      <c r="H9" s="52"/>
      <c r="I9" s="52"/>
      <c r="J9" s="52"/>
      <c r="K9" s="52"/>
      <c r="L9" s="53"/>
    </row>
    <row r="10" spans="1:12" ht="36.75" customHeight="1">
      <c r="A10" s="44"/>
      <c r="B10" s="21" t="s">
        <v>5</v>
      </c>
      <c r="C10" s="46"/>
      <c r="D10" s="22" t="s">
        <v>6</v>
      </c>
      <c r="E10" s="48"/>
      <c r="F10" s="51"/>
      <c r="G10" s="52"/>
      <c r="H10" s="52"/>
      <c r="I10" s="52"/>
      <c r="J10" s="52"/>
      <c r="K10" s="52"/>
      <c r="L10" s="53"/>
    </row>
    <row r="11" spans="1:12" ht="36.75" customHeight="1">
      <c r="A11" s="149" t="s">
        <v>7</v>
      </c>
      <c r="B11" s="150" t="s">
        <v>18</v>
      </c>
      <c r="C11" s="151"/>
      <c r="D11" s="152"/>
      <c r="E11" s="48"/>
      <c r="F11" s="15"/>
      <c r="G11" s="15"/>
      <c r="H11" s="15"/>
      <c r="I11" s="15"/>
      <c r="J11" s="15"/>
      <c r="K11" s="15"/>
      <c r="L11" s="16"/>
    </row>
    <row r="12" spans="1:12" ht="36.75" customHeight="1">
      <c r="A12" s="149"/>
      <c r="B12" s="146" t="s">
        <v>19</v>
      </c>
      <c r="C12" s="153"/>
      <c r="D12" s="154"/>
      <c r="E12" s="48"/>
      <c r="F12" s="15"/>
      <c r="G12" s="15"/>
      <c r="H12" s="15"/>
      <c r="I12" s="15"/>
      <c r="J12" s="15"/>
      <c r="K12" s="15"/>
      <c r="L12" s="16"/>
    </row>
    <row r="13" spans="1:12" ht="36.75" customHeight="1">
      <c r="A13" s="149"/>
      <c r="B13" s="117" t="s">
        <v>7</v>
      </c>
      <c r="C13" s="118"/>
      <c r="D13" s="119"/>
      <c r="E13" s="15"/>
      <c r="F13" s="15"/>
      <c r="G13" s="15"/>
      <c r="H13" s="15"/>
      <c r="I13" s="15"/>
      <c r="J13" s="15"/>
      <c r="K13" s="15"/>
      <c r="L13" s="16"/>
    </row>
    <row r="14" spans="1:12" ht="36.75" customHeight="1">
      <c r="A14" s="155" t="s">
        <v>8</v>
      </c>
      <c r="B14" s="150" t="s">
        <v>18</v>
      </c>
      <c r="C14" s="157"/>
      <c r="D14" s="158"/>
      <c r="E14" s="48"/>
      <c r="F14" s="15"/>
      <c r="G14" s="15"/>
      <c r="H14" s="15"/>
      <c r="I14" s="15"/>
      <c r="J14" s="15"/>
      <c r="K14" s="15"/>
      <c r="L14" s="16"/>
    </row>
    <row r="15" spans="1:12" ht="36.75" customHeight="1">
      <c r="A15" s="155"/>
      <c r="B15" s="146" t="s">
        <v>19</v>
      </c>
      <c r="C15" s="147"/>
      <c r="D15" s="148"/>
      <c r="E15" s="48"/>
      <c r="F15" s="15"/>
      <c r="G15" s="15"/>
      <c r="H15" s="15"/>
      <c r="I15" s="15"/>
      <c r="J15" s="15"/>
      <c r="K15" s="15"/>
      <c r="L15" s="16"/>
    </row>
    <row r="16" spans="1:12" ht="36.75" customHeight="1">
      <c r="A16" s="155"/>
      <c r="B16" s="117" t="s">
        <v>7</v>
      </c>
      <c r="C16" s="118"/>
      <c r="D16" s="119"/>
      <c r="E16" s="15"/>
      <c r="F16" s="15"/>
      <c r="G16" s="15"/>
      <c r="H16" s="15"/>
      <c r="I16" s="15"/>
      <c r="J16" s="15"/>
      <c r="K16" s="15"/>
      <c r="L16" s="16"/>
    </row>
    <row r="17" spans="1:12" ht="36.75" customHeight="1">
      <c r="A17" s="155" t="s">
        <v>9</v>
      </c>
      <c r="B17" s="150" t="s">
        <v>18</v>
      </c>
      <c r="C17" s="151"/>
      <c r="D17" s="152"/>
      <c r="E17" s="15"/>
      <c r="F17" s="15"/>
      <c r="G17" s="15"/>
      <c r="H17" s="15"/>
      <c r="I17" s="15"/>
      <c r="J17" s="15"/>
      <c r="K17" s="15"/>
      <c r="L17" s="16"/>
    </row>
    <row r="18" spans="1:12" ht="36.75" customHeight="1">
      <c r="A18" s="155"/>
      <c r="B18" s="146" t="s">
        <v>19</v>
      </c>
      <c r="C18" s="153"/>
      <c r="D18" s="154"/>
      <c r="E18" s="15"/>
      <c r="F18" s="15"/>
      <c r="G18" s="15"/>
      <c r="H18" s="15"/>
      <c r="I18" s="15"/>
      <c r="J18" s="15"/>
      <c r="K18" s="15"/>
      <c r="L18" s="16"/>
    </row>
    <row r="19" spans="1:12" ht="36.75" customHeight="1" thickBot="1">
      <c r="A19" s="156"/>
      <c r="B19" s="117" t="s">
        <v>7</v>
      </c>
      <c r="C19" s="118"/>
      <c r="D19" s="119"/>
      <c r="E19" s="17"/>
      <c r="F19" s="17"/>
      <c r="G19" s="17"/>
      <c r="H19" s="17"/>
      <c r="I19" s="17"/>
      <c r="J19" s="17"/>
      <c r="K19" s="17"/>
      <c r="L19" s="18"/>
    </row>
    <row r="20" spans="5:6" ht="15.75" customHeight="1">
      <c r="E20" s="61">
        <f>SUMIF(F2:F10,"立候補
準備",E2:E10)</f>
        <v>0</v>
      </c>
      <c r="F20" s="74" t="s">
        <v>73</v>
      </c>
    </row>
    <row r="21" spans="5:6" ht="15.75" customHeight="1">
      <c r="E21" s="61">
        <f>SUMIF(F2:F10,"選挙
運動",E2:E10)</f>
        <v>0</v>
      </c>
      <c r="F21" s="74" t="s">
        <v>74</v>
      </c>
    </row>
  </sheetData>
  <sheetProtection selectLockedCells="1"/>
  <mergeCells count="12">
    <mergeCell ref="A17:A19"/>
    <mergeCell ref="B17:D17"/>
    <mergeCell ref="B18:D18"/>
    <mergeCell ref="B19:D19"/>
    <mergeCell ref="A14:A16"/>
    <mergeCell ref="B14:D14"/>
    <mergeCell ref="B15:D15"/>
    <mergeCell ref="B16:D16"/>
    <mergeCell ref="A11:A13"/>
    <mergeCell ref="B11:D11"/>
    <mergeCell ref="B12:D12"/>
    <mergeCell ref="B13:D13"/>
  </mergeCells>
  <dataValidations count="3">
    <dataValidation allowBlank="1" showInputMessage="1" showErrorMessage="1" imeMode="off" sqref="A2:A10 C2:C10 E2:E10"/>
    <dataValidation type="list" allowBlank="1" showInputMessage="1" showErrorMessage="1" sqref="F2:F10">
      <formula1>$N$2:$N$4</formula1>
    </dataValidation>
    <dataValidation allowBlank="1" showInputMessage="1" showErrorMessage="1" imeMode="on" sqref="F20:F21 G2:L10"/>
  </dataValidations>
  <printOptions horizontalCentered="1"/>
  <pageMargins left="0.7874015748031497" right="0.7874015748031497" top="0.984251968503937" bottom="0" header="0.5118110236220472" footer="0.5118110236220472"/>
  <pageSetup horizontalDpi="600" verticalDpi="600" orientation="landscape" paperSize="9" scale="75" r:id="rId1"/>
</worksheet>
</file>

<file path=xl/worksheets/sheet15.xml><?xml version="1.0" encoding="utf-8"?>
<worksheet xmlns="http://schemas.openxmlformats.org/spreadsheetml/2006/main" xmlns:r="http://schemas.openxmlformats.org/officeDocument/2006/relationships">
  <dimension ref="A2:L29"/>
  <sheetViews>
    <sheetView view="pageBreakPreview" zoomScaleSheetLayoutView="100" zoomScalePageLayoutView="0" workbookViewId="0" topLeftCell="A19">
      <selection activeCell="J23" sqref="J23"/>
    </sheetView>
  </sheetViews>
  <sheetFormatPr defaultColWidth="8.796875" defaultRowHeight="17.25" customHeight="1"/>
  <cols>
    <col min="1" max="1" width="17.8984375" style="8" customWidth="1"/>
    <col min="2" max="2" width="10.09765625" style="8" customWidth="1"/>
    <col min="3" max="3" width="9.09765625" style="8" customWidth="1"/>
    <col min="4" max="4" width="10.09765625" style="8" customWidth="1"/>
    <col min="5" max="5" width="9.3984375" style="8" customWidth="1"/>
    <col min="6" max="6" width="3.19921875" style="8" bestFit="1" customWidth="1"/>
    <col min="7" max="7" width="10.09765625" style="8" customWidth="1"/>
    <col min="8" max="8" width="9.3984375" style="8" customWidth="1"/>
    <col min="9" max="9" width="3.19921875" style="8" customWidth="1"/>
    <col min="10" max="10" width="10.59765625" style="8" customWidth="1"/>
    <col min="11" max="11" width="18.59765625" style="8" customWidth="1"/>
    <col min="12" max="12" width="3.19921875" style="8" customWidth="1"/>
    <col min="13" max="16384" width="9" style="8" customWidth="1"/>
  </cols>
  <sheetData>
    <row r="1" s="9" customFormat="1" ht="13.5" customHeight="1" thickBot="1"/>
    <row r="2" spans="1:12" s="9" customFormat="1" ht="28.5" customHeight="1" thickBot="1">
      <c r="A2" s="164" t="s">
        <v>22</v>
      </c>
      <c r="B2" s="161" t="s">
        <v>24</v>
      </c>
      <c r="C2" s="161"/>
      <c r="D2" s="165" t="s">
        <v>55</v>
      </c>
      <c r="E2" s="165"/>
      <c r="F2" s="161"/>
      <c r="G2" s="165" t="s">
        <v>56</v>
      </c>
      <c r="H2" s="165"/>
      <c r="I2" s="161"/>
      <c r="J2" s="165" t="s">
        <v>57</v>
      </c>
      <c r="K2" s="165"/>
      <c r="L2" s="161"/>
    </row>
    <row r="3" spans="1:12" s="9" customFormat="1" ht="28.5" customHeight="1" thickBot="1">
      <c r="A3" s="164"/>
      <c r="B3" s="166" t="s">
        <v>65</v>
      </c>
      <c r="C3" s="166"/>
      <c r="D3" s="159"/>
      <c r="E3" s="160"/>
      <c r="F3" s="95" t="s">
        <v>14</v>
      </c>
      <c r="G3" s="159"/>
      <c r="H3" s="160"/>
      <c r="I3" s="95" t="s">
        <v>64</v>
      </c>
      <c r="J3" s="159"/>
      <c r="K3" s="160"/>
      <c r="L3" s="95" t="s">
        <v>14</v>
      </c>
    </row>
    <row r="4" spans="1:12" s="9" customFormat="1" ht="28.5" customHeight="1" thickBot="1">
      <c r="A4" s="164"/>
      <c r="B4" s="166" t="s">
        <v>23</v>
      </c>
      <c r="C4" s="166"/>
      <c r="D4" s="159"/>
      <c r="E4" s="160"/>
      <c r="F4" s="95" t="s">
        <v>14</v>
      </c>
      <c r="G4" s="159"/>
      <c r="H4" s="160"/>
      <c r="I4" s="95" t="s">
        <v>64</v>
      </c>
      <c r="J4" s="159"/>
      <c r="K4" s="160"/>
      <c r="L4" s="95" t="s">
        <v>14</v>
      </c>
    </row>
    <row r="5" spans="1:12" s="9" customFormat="1" ht="28.5" customHeight="1" thickBot="1">
      <c r="A5" s="164"/>
      <c r="B5" s="161" t="s">
        <v>7</v>
      </c>
      <c r="C5" s="161"/>
      <c r="D5" s="162"/>
      <c r="E5" s="162"/>
      <c r="F5" s="163"/>
      <c r="G5" s="162"/>
      <c r="H5" s="162"/>
      <c r="I5" s="163"/>
      <c r="J5" s="159"/>
      <c r="K5" s="160"/>
      <c r="L5" s="95" t="s">
        <v>14</v>
      </c>
    </row>
    <row r="6" spans="5:12" s="9" customFormat="1" ht="13.5" customHeight="1">
      <c r="E6" s="8"/>
      <c r="F6" s="8"/>
      <c r="L6" s="8"/>
    </row>
    <row r="7" spans="1:12" ht="17.25">
      <c r="A7" s="37" t="s">
        <v>82</v>
      </c>
      <c r="C7" s="7"/>
      <c r="D7" s="7"/>
      <c r="E7" s="7"/>
      <c r="F7" s="7"/>
      <c r="G7" s="7"/>
      <c r="H7" s="7"/>
      <c r="I7" s="7"/>
      <c r="J7" s="7"/>
      <c r="K7" s="7"/>
      <c r="L7" s="7"/>
    </row>
    <row r="8" spans="1:12" ht="13.5" customHeight="1">
      <c r="A8" s="10"/>
      <c r="B8" s="7"/>
      <c r="C8" s="7"/>
      <c r="D8" s="7"/>
      <c r="E8" s="7"/>
      <c r="F8" s="7"/>
      <c r="G8" s="7"/>
      <c r="H8" s="7"/>
      <c r="I8" s="7"/>
      <c r="J8" s="7"/>
      <c r="K8" s="7"/>
      <c r="L8" s="7"/>
    </row>
    <row r="9" spans="1:2" s="9" customFormat="1" ht="17.25" customHeight="1">
      <c r="A9" s="99" t="s">
        <v>94</v>
      </c>
      <c r="B9" s="8"/>
    </row>
    <row r="10" s="9" customFormat="1" ht="12" customHeight="1"/>
    <row r="11" spans="2:10" s="9" customFormat="1" ht="17.25" customHeight="1">
      <c r="B11" s="96"/>
      <c r="C11" s="97" t="s">
        <v>13</v>
      </c>
      <c r="D11" s="96" t="s">
        <v>25</v>
      </c>
      <c r="E11" s="96"/>
      <c r="F11" s="97"/>
      <c r="G11" s="96"/>
      <c r="H11" s="96"/>
      <c r="I11" s="96"/>
      <c r="J11" s="14"/>
    </row>
    <row r="12" spans="2:10" s="9" customFormat="1" ht="9.75" customHeight="1">
      <c r="B12" s="96"/>
      <c r="C12" s="96"/>
      <c r="D12" s="96"/>
      <c r="E12" s="97"/>
      <c r="F12" s="97"/>
      <c r="G12" s="96"/>
      <c r="H12" s="96"/>
      <c r="I12" s="96"/>
      <c r="J12" s="14"/>
    </row>
    <row r="13" spans="2:10" s="9" customFormat="1" ht="17.25" customHeight="1">
      <c r="B13" s="96"/>
      <c r="C13" s="96"/>
      <c r="D13" s="98" t="s">
        <v>83</v>
      </c>
      <c r="E13" s="96"/>
      <c r="F13" s="96"/>
      <c r="G13" s="96"/>
      <c r="H13" s="96"/>
      <c r="I13" s="96"/>
      <c r="J13" s="14"/>
    </row>
    <row r="14" spans="3:12" s="9" customFormat="1" ht="7.5" customHeight="1">
      <c r="C14" s="14"/>
      <c r="D14" s="14"/>
      <c r="E14" s="14"/>
      <c r="F14" s="14"/>
      <c r="G14" s="14"/>
      <c r="H14" s="14"/>
      <c r="I14" s="14"/>
      <c r="J14" s="14"/>
      <c r="L14" s="8"/>
    </row>
    <row r="15" spans="1:12" s="9" customFormat="1" ht="19.5" customHeight="1">
      <c r="A15" s="39" t="s">
        <v>27</v>
      </c>
      <c r="E15" s="8"/>
      <c r="F15" s="8"/>
      <c r="L15" s="8"/>
    </row>
    <row r="16" spans="1:12" s="9" customFormat="1" ht="18" customHeight="1">
      <c r="A16" s="27" t="s">
        <v>84</v>
      </c>
      <c r="E16" s="8"/>
      <c r="F16" s="8"/>
      <c r="L16" s="8"/>
    </row>
    <row r="17" spans="1:12" s="9" customFormat="1" ht="18" customHeight="1">
      <c r="A17" s="27" t="s">
        <v>85</v>
      </c>
      <c r="E17" s="8"/>
      <c r="F17" s="8"/>
      <c r="L17" s="8"/>
    </row>
    <row r="18" ht="18" customHeight="1">
      <c r="A18" s="27" t="s">
        <v>86</v>
      </c>
    </row>
    <row r="19" ht="18" customHeight="1">
      <c r="A19" s="27" t="s">
        <v>61</v>
      </c>
    </row>
    <row r="20" ht="18" customHeight="1">
      <c r="A20" s="27" t="s">
        <v>87</v>
      </c>
    </row>
    <row r="21" ht="18" customHeight="1">
      <c r="A21" s="27" t="s">
        <v>88</v>
      </c>
    </row>
    <row r="22" ht="18" customHeight="1">
      <c r="A22" s="27" t="s">
        <v>26</v>
      </c>
    </row>
    <row r="23" ht="18" customHeight="1">
      <c r="A23" s="27" t="s">
        <v>89</v>
      </c>
    </row>
    <row r="24" ht="18" customHeight="1">
      <c r="A24" s="27" t="s">
        <v>90</v>
      </c>
    </row>
    <row r="25" ht="18" customHeight="1">
      <c r="A25" s="27" t="s">
        <v>91</v>
      </c>
    </row>
    <row r="26" ht="18" customHeight="1">
      <c r="A26" s="27" t="s">
        <v>102</v>
      </c>
    </row>
    <row r="27" ht="18" customHeight="1">
      <c r="A27" s="27" t="s">
        <v>103</v>
      </c>
    </row>
    <row r="28" ht="18" customHeight="1">
      <c r="A28" s="27" t="s">
        <v>92</v>
      </c>
    </row>
    <row r="29" ht="17.25" customHeight="1">
      <c r="A29" s="27" t="s">
        <v>93</v>
      </c>
    </row>
  </sheetData>
  <sheetProtection/>
  <mergeCells count="17">
    <mergeCell ref="A2:A5"/>
    <mergeCell ref="B2:C2"/>
    <mergeCell ref="D2:F2"/>
    <mergeCell ref="G2:I2"/>
    <mergeCell ref="J2:L2"/>
    <mergeCell ref="B3:C3"/>
    <mergeCell ref="D3:E3"/>
    <mergeCell ref="G3:H3"/>
    <mergeCell ref="J3:K3"/>
    <mergeCell ref="B4:C4"/>
    <mergeCell ref="D4:E4"/>
    <mergeCell ref="G4:H4"/>
    <mergeCell ref="J4:K4"/>
    <mergeCell ref="B5:C5"/>
    <mergeCell ref="D5:F5"/>
    <mergeCell ref="G5:I5"/>
    <mergeCell ref="J5:K5"/>
  </mergeCells>
  <printOptions/>
  <pageMargins left="1.1811023622047245" right="0.9055118110236221" top="0.7874015748031497" bottom="0.24" header="0.5118110236220472" footer="0.17"/>
  <pageSetup horizontalDpi="600" verticalDpi="600" orientation="landscape" paperSize="9" scale="99" r:id="rId2"/>
  <drawing r:id="rId1"/>
</worksheet>
</file>

<file path=xl/worksheets/sheet16.xml><?xml version="1.0" encoding="utf-8"?>
<worksheet xmlns="http://schemas.openxmlformats.org/spreadsheetml/2006/main" xmlns:r="http://schemas.openxmlformats.org/officeDocument/2006/relationships">
  <dimension ref="A1:J24"/>
  <sheetViews>
    <sheetView tabSelected="1" view="pageBreakPreview" zoomScaleSheetLayoutView="100" zoomScalePageLayoutView="0" workbookViewId="0" topLeftCell="A9">
      <selection activeCell="C15" sqref="C15"/>
    </sheetView>
  </sheetViews>
  <sheetFormatPr defaultColWidth="8.796875" defaultRowHeight="30" customHeight="1"/>
  <cols>
    <col min="1" max="4" width="4.09765625" style="6" customWidth="1"/>
    <col min="5" max="5" width="17.3984375" style="6" customWidth="1"/>
    <col min="6" max="6" width="19.59765625" style="6" customWidth="1"/>
    <col min="7" max="7" width="33.59765625" style="6" customWidth="1"/>
    <col min="8" max="8" width="75.59765625" style="6" customWidth="1"/>
    <col min="9" max="16384" width="9" style="6" customWidth="1"/>
  </cols>
  <sheetData>
    <row r="1" spans="1:8" ht="30" customHeight="1">
      <c r="A1" s="168" t="s">
        <v>15</v>
      </c>
      <c r="B1" s="168"/>
      <c r="C1" s="168"/>
      <c r="D1" s="168"/>
      <c r="E1" s="168"/>
      <c r="F1" s="168"/>
      <c r="G1" s="168"/>
      <c r="H1" s="168"/>
    </row>
    <row r="2" ht="30" customHeight="1">
      <c r="A2" s="4"/>
    </row>
    <row r="3" spans="1:8" ht="39.75" customHeight="1" thickBot="1">
      <c r="A3" s="169" t="s">
        <v>16</v>
      </c>
      <c r="B3" s="169"/>
      <c r="C3" s="169"/>
      <c r="D3" s="169"/>
      <c r="E3" s="169"/>
      <c r="F3" s="169"/>
      <c r="G3" s="169"/>
      <c r="H3" s="169"/>
    </row>
    <row r="4" spans="1:8" ht="36.75" customHeight="1">
      <c r="A4" s="167" t="s">
        <v>17</v>
      </c>
      <c r="B4" s="140"/>
      <c r="C4" s="140"/>
      <c r="D4" s="141"/>
      <c r="E4" s="28" t="s">
        <v>71</v>
      </c>
      <c r="F4" s="20" t="s">
        <v>40</v>
      </c>
      <c r="G4" s="30" t="s">
        <v>11</v>
      </c>
      <c r="H4" s="31" t="s">
        <v>95</v>
      </c>
    </row>
    <row r="5" spans="1:10" ht="33.75" customHeight="1">
      <c r="A5" s="170"/>
      <c r="B5" s="171"/>
      <c r="C5" s="171"/>
      <c r="D5" s="172"/>
      <c r="E5" s="82"/>
      <c r="F5" s="83"/>
      <c r="G5" s="84"/>
      <c r="H5" s="85"/>
      <c r="J5" s="69" t="s">
        <v>75</v>
      </c>
    </row>
    <row r="6" spans="1:10" ht="33.75" customHeight="1">
      <c r="A6" s="173"/>
      <c r="B6" s="171"/>
      <c r="C6" s="171"/>
      <c r="D6" s="172"/>
      <c r="E6" s="81"/>
      <c r="F6" s="83"/>
      <c r="G6" s="84"/>
      <c r="H6" s="85"/>
      <c r="J6" s="69" t="s">
        <v>76</v>
      </c>
    </row>
    <row r="7" spans="1:8" ht="33.75" customHeight="1">
      <c r="A7" s="173"/>
      <c r="B7" s="171"/>
      <c r="C7" s="171"/>
      <c r="D7" s="172"/>
      <c r="E7" s="81"/>
      <c r="F7" s="83"/>
      <c r="G7" s="84"/>
      <c r="H7" s="85"/>
    </row>
    <row r="8" spans="1:8" ht="33.75" customHeight="1">
      <c r="A8" s="173"/>
      <c r="B8" s="171"/>
      <c r="C8" s="171"/>
      <c r="D8" s="172"/>
      <c r="E8" s="81"/>
      <c r="F8" s="83"/>
      <c r="G8" s="84"/>
      <c r="H8" s="85"/>
    </row>
    <row r="9" spans="1:8" ht="33.75" customHeight="1">
      <c r="A9" s="173"/>
      <c r="B9" s="171"/>
      <c r="C9" s="171"/>
      <c r="D9" s="172"/>
      <c r="E9" s="81"/>
      <c r="F9" s="83"/>
      <c r="G9" s="84"/>
      <c r="H9" s="85"/>
    </row>
    <row r="10" spans="1:8" ht="33.75" customHeight="1">
      <c r="A10" s="173"/>
      <c r="B10" s="171"/>
      <c r="C10" s="171"/>
      <c r="D10" s="172"/>
      <c r="E10" s="81"/>
      <c r="F10" s="83"/>
      <c r="G10" s="84"/>
      <c r="H10" s="85"/>
    </row>
    <row r="11" spans="1:8" ht="33.75" customHeight="1">
      <c r="A11" s="170"/>
      <c r="B11" s="171"/>
      <c r="C11" s="171"/>
      <c r="D11" s="172"/>
      <c r="E11" s="81"/>
      <c r="F11" s="83"/>
      <c r="G11" s="84"/>
      <c r="H11" s="85"/>
    </row>
    <row r="12" spans="1:8" ht="33.75" customHeight="1" thickBot="1">
      <c r="A12" s="176"/>
      <c r="B12" s="177"/>
      <c r="C12" s="177"/>
      <c r="D12" s="178"/>
      <c r="E12" s="86"/>
      <c r="F12" s="87"/>
      <c r="G12" s="88"/>
      <c r="H12" s="89"/>
    </row>
    <row r="13" spans="1:8" ht="15" customHeight="1">
      <c r="A13" s="12"/>
      <c r="B13" s="13"/>
      <c r="C13" s="12"/>
      <c r="D13" s="13"/>
      <c r="E13" s="12"/>
      <c r="F13" s="5"/>
      <c r="G13" s="5"/>
      <c r="H13" s="5"/>
    </row>
    <row r="14" spans="1:8" ht="24.75" customHeight="1">
      <c r="A14" s="12"/>
      <c r="B14" s="13"/>
      <c r="C14" s="34" t="s">
        <v>105</v>
      </c>
      <c r="D14" s="13"/>
      <c r="E14" s="12"/>
      <c r="F14" s="5"/>
      <c r="G14" s="5"/>
      <c r="H14" s="5"/>
    </row>
    <row r="15" spans="1:8" ht="15" customHeight="1">
      <c r="A15" s="12"/>
      <c r="B15" s="13"/>
      <c r="C15" s="34"/>
      <c r="D15" s="13"/>
      <c r="E15" s="12"/>
      <c r="F15" s="5"/>
      <c r="G15" s="5"/>
      <c r="H15" s="5"/>
    </row>
    <row r="16" spans="3:8" ht="24.75" customHeight="1">
      <c r="C16" s="174" t="s">
        <v>43</v>
      </c>
      <c r="D16" s="175"/>
      <c r="E16" s="175"/>
      <c r="F16" s="175"/>
      <c r="G16" s="175"/>
      <c r="H16" s="175"/>
    </row>
    <row r="17" ht="15" customHeight="1">
      <c r="C17" s="29"/>
    </row>
    <row r="18" spans="3:8" ht="24.75" customHeight="1">
      <c r="C18" s="174" t="s">
        <v>44</v>
      </c>
      <c r="D18" s="175"/>
      <c r="E18" s="175"/>
      <c r="F18" s="175"/>
      <c r="G18" s="175"/>
      <c r="H18" s="175"/>
    </row>
    <row r="19" ht="30" customHeight="1">
      <c r="C19" s="11"/>
    </row>
    <row r="20" spans="1:2" ht="27" customHeight="1">
      <c r="A20" s="40"/>
      <c r="B20" s="33" t="s">
        <v>27</v>
      </c>
    </row>
    <row r="21" spans="1:2" ht="27" customHeight="1">
      <c r="A21" s="38"/>
      <c r="B21" s="29" t="s">
        <v>39</v>
      </c>
    </row>
    <row r="22" spans="1:2" ht="27" customHeight="1">
      <c r="A22" s="38"/>
      <c r="B22" s="29" t="s">
        <v>96</v>
      </c>
    </row>
    <row r="23" ht="30" customHeight="1">
      <c r="B23" s="29" t="s">
        <v>97</v>
      </c>
    </row>
    <row r="24" ht="30" customHeight="1">
      <c r="B24" s="29" t="s">
        <v>98</v>
      </c>
    </row>
  </sheetData>
  <sheetProtection selectLockedCells="1"/>
  <mergeCells count="13">
    <mergeCell ref="A8:D8"/>
    <mergeCell ref="C16:H16"/>
    <mergeCell ref="C18:H18"/>
    <mergeCell ref="A9:D9"/>
    <mergeCell ref="A10:D10"/>
    <mergeCell ref="A11:D11"/>
    <mergeCell ref="A12:D12"/>
    <mergeCell ref="A4:D4"/>
    <mergeCell ref="A1:H1"/>
    <mergeCell ref="A3:H3"/>
    <mergeCell ref="A5:D5"/>
    <mergeCell ref="A6:D6"/>
    <mergeCell ref="A7:D7"/>
  </mergeCells>
  <dataValidations count="3">
    <dataValidation type="list" allowBlank="1" showInputMessage="1" showErrorMessage="1" sqref="F5:F12">
      <formula1>$J$5:$J$7</formula1>
    </dataValidation>
    <dataValidation allowBlank="1" showInputMessage="1" showErrorMessage="1" imeMode="off" sqref="E5:E12"/>
    <dataValidation allowBlank="1" showInputMessage="1" showErrorMessage="1" imeMode="on" sqref="G5:H12 C16:H16 C18:H18"/>
  </dataValidations>
  <printOptions horizontalCentered="1"/>
  <pageMargins left="0.5905511811023623" right="0.5905511811023623" top="0.7874015748031497" bottom="0.7874015748031497" header="0.5118110236220472" footer="0.5118110236220472"/>
  <pageSetup horizontalDpi="600" verticalDpi="600" orientation="landscape" paperSize="9" scale="74" r:id="rId2"/>
  <drawing r:id="rId1"/>
</worksheet>
</file>

<file path=xl/worksheets/sheet17.xml><?xml version="1.0" encoding="utf-8"?>
<worksheet xmlns="http://schemas.openxmlformats.org/spreadsheetml/2006/main" xmlns:r="http://schemas.openxmlformats.org/officeDocument/2006/relationships">
  <dimension ref="A1:D18"/>
  <sheetViews>
    <sheetView view="pageBreakPreview" zoomScaleSheetLayoutView="100" zoomScalePageLayoutView="0" workbookViewId="0" topLeftCell="A4">
      <selection activeCell="D6" sqref="D6"/>
    </sheetView>
  </sheetViews>
  <sheetFormatPr defaultColWidth="8.796875" defaultRowHeight="30" customHeight="1"/>
  <cols>
    <col min="1" max="1" width="17.3984375" style="6" customWidth="1"/>
    <col min="2" max="2" width="20.59765625" style="6" customWidth="1"/>
    <col min="3" max="3" width="35.59765625" style="6" customWidth="1"/>
    <col min="4" max="4" width="75.59765625" style="6" customWidth="1"/>
    <col min="5" max="16384" width="9" style="6" customWidth="1"/>
  </cols>
  <sheetData>
    <row r="1" spans="1:4" ht="30" customHeight="1">
      <c r="A1" s="168" t="s">
        <v>20</v>
      </c>
      <c r="B1" s="168"/>
      <c r="C1" s="168"/>
      <c r="D1" s="168"/>
    </row>
    <row r="2" ht="30" customHeight="1">
      <c r="A2" s="4"/>
    </row>
    <row r="3" spans="1:4" ht="39.75" customHeight="1" thickBot="1">
      <c r="A3" s="169" t="s">
        <v>21</v>
      </c>
      <c r="B3" s="169"/>
      <c r="C3" s="169"/>
      <c r="D3" s="169"/>
    </row>
    <row r="4" spans="1:4" ht="34.5" customHeight="1">
      <c r="A4" s="183" t="s">
        <v>41</v>
      </c>
      <c r="B4" s="184"/>
      <c r="C4" s="139" t="s">
        <v>42</v>
      </c>
      <c r="D4" s="185"/>
    </row>
    <row r="5" spans="1:4" ht="136.5" customHeight="1" thickBot="1">
      <c r="A5" s="179"/>
      <c r="B5" s="180"/>
      <c r="C5" s="181"/>
      <c r="D5" s="182"/>
    </row>
    <row r="6" spans="1:4" ht="15" customHeight="1">
      <c r="A6" s="32"/>
      <c r="B6" s="32"/>
      <c r="C6" s="32"/>
      <c r="D6" s="32"/>
    </row>
    <row r="7" spans="1:3" ht="24.75" customHeight="1">
      <c r="A7" s="34"/>
      <c r="B7" s="34" t="s">
        <v>106</v>
      </c>
      <c r="C7" s="13"/>
    </row>
    <row r="8" spans="1:3" ht="15" customHeight="1">
      <c r="A8" s="34"/>
      <c r="B8" s="34"/>
      <c r="C8" s="13"/>
    </row>
    <row r="9" spans="1:4" ht="30" customHeight="1">
      <c r="A9" s="29"/>
      <c r="B9" s="174" t="s">
        <v>43</v>
      </c>
      <c r="C9" s="175"/>
      <c r="D9" s="175"/>
    </row>
    <row r="10" spans="1:2" ht="15" customHeight="1">
      <c r="A10" s="29"/>
      <c r="B10" s="29"/>
    </row>
    <row r="11" spans="1:4" ht="24.75" customHeight="1">
      <c r="A11" s="29"/>
      <c r="B11" s="174" t="s">
        <v>44</v>
      </c>
      <c r="C11" s="175"/>
      <c r="D11" s="175"/>
    </row>
    <row r="12" spans="1:3" ht="30" customHeight="1">
      <c r="A12" s="29"/>
      <c r="B12" s="29"/>
      <c r="C12" s="11"/>
    </row>
    <row r="13" spans="1:3" ht="30" customHeight="1">
      <c r="A13" s="29"/>
      <c r="B13" s="29"/>
      <c r="C13" s="11"/>
    </row>
    <row r="14" spans="1:2" ht="30" customHeight="1">
      <c r="A14" s="33" t="s">
        <v>60</v>
      </c>
      <c r="B14" s="29"/>
    </row>
    <row r="15" spans="1:2" ht="30" customHeight="1">
      <c r="A15" s="29" t="s">
        <v>99</v>
      </c>
      <c r="B15" s="29"/>
    </row>
    <row r="16" spans="1:2" ht="30" customHeight="1">
      <c r="A16" s="29" t="s">
        <v>100</v>
      </c>
      <c r="B16" s="29"/>
    </row>
    <row r="17" spans="1:2" ht="30" customHeight="1">
      <c r="A17" s="29" t="s">
        <v>101</v>
      </c>
      <c r="B17" s="29"/>
    </row>
    <row r="18" spans="1:2" ht="30" customHeight="1">
      <c r="A18" s="29"/>
      <c r="B18" s="29"/>
    </row>
  </sheetData>
  <sheetProtection selectLockedCells="1"/>
  <mergeCells count="8">
    <mergeCell ref="B9:D9"/>
    <mergeCell ref="B11:D11"/>
    <mergeCell ref="A5:B5"/>
    <mergeCell ref="C5:D5"/>
    <mergeCell ref="A3:D3"/>
    <mergeCell ref="A1:D1"/>
    <mergeCell ref="A4:B4"/>
    <mergeCell ref="C4:D4"/>
  </mergeCells>
  <dataValidations count="1">
    <dataValidation allowBlank="1" showInputMessage="1" showErrorMessage="1" imeMode="on" sqref="A5:D5 B9:D9 B11:D11"/>
  </dataValidations>
  <printOptions horizontalCentered="1"/>
  <pageMargins left="0.5905511811023623" right="0.5905511811023623" top="1.1811023622047245" bottom="0.3937007874015748" header="0.5118110236220472" footer="0.5118110236220472"/>
  <pageSetup horizontalDpi="600" verticalDpi="600" orientation="landscape" paperSize="9" scale="76" r:id="rId1"/>
</worksheet>
</file>

<file path=xl/worksheets/sheet2.xml><?xml version="1.0" encoding="utf-8"?>
<worksheet xmlns="http://schemas.openxmlformats.org/spreadsheetml/2006/main" xmlns:r="http://schemas.openxmlformats.org/officeDocument/2006/relationships">
  <dimension ref="A1:M21"/>
  <sheetViews>
    <sheetView view="pageBreakPreview" zoomScaleSheetLayoutView="100" zoomScalePageLayoutView="0" workbookViewId="0" topLeftCell="A1">
      <pane xSplit="5" ySplit="4" topLeftCell="F5" activePane="bottomRight" state="frozen"/>
      <selection pane="topLeft" activeCell="K10" sqref="K10"/>
      <selection pane="topRight" activeCell="K10" sqref="K10"/>
      <selection pane="bottomLeft" activeCell="K10" sqref="K10"/>
      <selection pane="bottomRight" activeCell="K10" sqref="K10"/>
    </sheetView>
  </sheetViews>
  <sheetFormatPr defaultColWidth="8.796875" defaultRowHeight="30" customHeight="1"/>
  <cols>
    <col min="1" max="4" width="3.59765625" style="3" customWidth="1"/>
    <col min="5" max="5" width="20.59765625" style="3" customWidth="1"/>
    <col min="6" max="6" width="9" style="3" customWidth="1"/>
    <col min="7" max="7" width="35.59765625" style="3" customWidth="1"/>
    <col min="8" max="8" width="25.59765625" style="3" customWidth="1"/>
    <col min="9" max="9" width="15.59765625" style="3" customWidth="1"/>
    <col min="10" max="10" width="22.5" style="3" customWidth="1"/>
    <col min="11" max="11" width="18.59765625" style="3" customWidth="1"/>
    <col min="12" max="16384" width="9" style="3" customWidth="1"/>
  </cols>
  <sheetData>
    <row r="1" ht="30" customHeight="1">
      <c r="A1" s="4" t="s">
        <v>28</v>
      </c>
    </row>
    <row r="2" ht="30" customHeight="1" thickBot="1"/>
    <row r="3" spans="1:11" ht="36.75" customHeight="1">
      <c r="A3" s="105" t="s">
        <v>54</v>
      </c>
      <c r="B3" s="106"/>
      <c r="C3" s="106"/>
      <c r="D3" s="107"/>
      <c r="E3" s="112" t="s">
        <v>66</v>
      </c>
      <c r="F3" s="111" t="s">
        <v>51</v>
      </c>
      <c r="G3" s="111" t="s">
        <v>47</v>
      </c>
      <c r="H3" s="111"/>
      <c r="I3" s="111"/>
      <c r="J3" s="101" t="s">
        <v>58</v>
      </c>
      <c r="K3" s="103" t="s">
        <v>46</v>
      </c>
    </row>
    <row r="4" spans="1:11" ht="36.75" customHeight="1">
      <c r="A4" s="108"/>
      <c r="B4" s="109"/>
      <c r="C4" s="109"/>
      <c r="D4" s="110"/>
      <c r="E4" s="113"/>
      <c r="F4" s="113"/>
      <c r="G4" s="41" t="s">
        <v>59</v>
      </c>
      <c r="H4" s="19" t="s">
        <v>4</v>
      </c>
      <c r="I4" s="19" t="s">
        <v>45</v>
      </c>
      <c r="J4" s="102"/>
      <c r="K4" s="104"/>
    </row>
    <row r="5" spans="1:13" ht="36.75" customHeight="1">
      <c r="A5" s="70"/>
      <c r="B5" s="64" t="s">
        <v>5</v>
      </c>
      <c r="C5" s="71"/>
      <c r="D5" s="65" t="s">
        <v>6</v>
      </c>
      <c r="E5" s="48"/>
      <c r="F5" s="68"/>
      <c r="G5" s="66"/>
      <c r="H5" s="66"/>
      <c r="I5" s="66"/>
      <c r="J5" s="66"/>
      <c r="K5" s="67"/>
      <c r="M5" s="69" t="s">
        <v>77</v>
      </c>
    </row>
    <row r="6" spans="1:13" ht="36.75" customHeight="1">
      <c r="A6" s="44"/>
      <c r="B6" s="21" t="s">
        <v>5</v>
      </c>
      <c r="C6" s="46"/>
      <c r="D6" s="22" t="s">
        <v>6</v>
      </c>
      <c r="E6" s="48"/>
      <c r="F6" s="68"/>
      <c r="G6" s="52"/>
      <c r="H6" s="52"/>
      <c r="I6" s="52"/>
      <c r="J6" s="52"/>
      <c r="K6" s="53"/>
      <c r="M6" s="50" t="s">
        <v>72</v>
      </c>
    </row>
    <row r="7" spans="1:13" ht="36.75" customHeight="1">
      <c r="A7" s="44"/>
      <c r="B7" s="21" t="s">
        <v>5</v>
      </c>
      <c r="C7" s="46"/>
      <c r="D7" s="22" t="s">
        <v>6</v>
      </c>
      <c r="E7" s="48"/>
      <c r="F7" s="68"/>
      <c r="G7" s="52"/>
      <c r="H7" s="52"/>
      <c r="I7" s="52"/>
      <c r="J7" s="52"/>
      <c r="K7" s="53"/>
      <c r="M7" s="50"/>
    </row>
    <row r="8" spans="1:11" ht="36.75" customHeight="1">
      <c r="A8" s="44"/>
      <c r="B8" s="21" t="s">
        <v>5</v>
      </c>
      <c r="C8" s="46"/>
      <c r="D8" s="22" t="s">
        <v>6</v>
      </c>
      <c r="E8" s="48"/>
      <c r="F8" s="68"/>
      <c r="G8" s="52"/>
      <c r="H8" s="52"/>
      <c r="I8" s="52"/>
      <c r="J8" s="52"/>
      <c r="K8" s="53"/>
    </row>
    <row r="9" spans="1:11" ht="36.75" customHeight="1">
      <c r="A9" s="44"/>
      <c r="B9" s="21" t="s">
        <v>5</v>
      </c>
      <c r="C9" s="46"/>
      <c r="D9" s="22" t="s">
        <v>6</v>
      </c>
      <c r="E9" s="90"/>
      <c r="F9" s="68"/>
      <c r="G9" s="52"/>
      <c r="H9" s="52"/>
      <c r="I9" s="52"/>
      <c r="J9" s="52"/>
      <c r="K9" s="53"/>
    </row>
    <row r="10" spans="1:11" ht="36.75" customHeight="1">
      <c r="A10" s="44"/>
      <c r="B10" s="21" t="s">
        <v>5</v>
      </c>
      <c r="C10" s="46"/>
      <c r="D10" s="22" t="s">
        <v>6</v>
      </c>
      <c r="E10" s="48"/>
      <c r="F10" s="68"/>
      <c r="G10" s="52"/>
      <c r="H10" s="52"/>
      <c r="I10" s="52"/>
      <c r="J10" s="52"/>
      <c r="K10" s="53"/>
    </row>
    <row r="11" spans="1:11" ht="36.75" customHeight="1">
      <c r="A11" s="44"/>
      <c r="B11" s="21" t="s">
        <v>5</v>
      </c>
      <c r="C11" s="46"/>
      <c r="D11" s="22" t="s">
        <v>6</v>
      </c>
      <c r="E11" s="48"/>
      <c r="F11" s="68"/>
      <c r="G11" s="52"/>
      <c r="H11" s="52"/>
      <c r="I11" s="52"/>
      <c r="J11" s="52"/>
      <c r="K11" s="53"/>
    </row>
    <row r="12" spans="1:11" ht="36.75" customHeight="1">
      <c r="A12" s="44"/>
      <c r="B12" s="21" t="s">
        <v>5</v>
      </c>
      <c r="C12" s="46"/>
      <c r="D12" s="22" t="s">
        <v>6</v>
      </c>
      <c r="E12" s="48"/>
      <c r="F12" s="68"/>
      <c r="G12" s="52"/>
      <c r="H12" s="52"/>
      <c r="I12" s="52"/>
      <c r="J12" s="52"/>
      <c r="K12" s="53"/>
    </row>
    <row r="13" spans="1:11" ht="36.75" customHeight="1">
      <c r="A13" s="44"/>
      <c r="B13" s="21" t="s">
        <v>5</v>
      </c>
      <c r="C13" s="46"/>
      <c r="D13" s="22" t="s">
        <v>6</v>
      </c>
      <c r="E13" s="48"/>
      <c r="F13" s="68"/>
      <c r="G13" s="52"/>
      <c r="H13" s="52"/>
      <c r="I13" s="52"/>
      <c r="J13" s="52"/>
      <c r="K13" s="53"/>
    </row>
    <row r="14" spans="1:11" ht="36.75" customHeight="1">
      <c r="A14" s="44"/>
      <c r="B14" s="21" t="s">
        <v>5</v>
      </c>
      <c r="C14" s="46"/>
      <c r="D14" s="22" t="s">
        <v>6</v>
      </c>
      <c r="E14" s="48"/>
      <c r="F14" s="68"/>
      <c r="G14" s="52"/>
      <c r="H14" s="52"/>
      <c r="I14" s="52"/>
      <c r="J14" s="52"/>
      <c r="K14" s="53"/>
    </row>
    <row r="15" spans="1:11" ht="36.75" customHeight="1">
      <c r="A15" s="44"/>
      <c r="B15" s="21" t="s">
        <v>5</v>
      </c>
      <c r="C15" s="46"/>
      <c r="D15" s="22" t="s">
        <v>6</v>
      </c>
      <c r="E15" s="48"/>
      <c r="F15" s="68"/>
      <c r="G15" s="52"/>
      <c r="H15" s="52"/>
      <c r="I15" s="52"/>
      <c r="J15" s="52"/>
      <c r="K15" s="53"/>
    </row>
    <row r="16" spans="1:11" ht="36.75" customHeight="1">
      <c r="A16" s="44"/>
      <c r="B16" s="21" t="s">
        <v>5</v>
      </c>
      <c r="C16" s="46"/>
      <c r="D16" s="22" t="s">
        <v>6</v>
      </c>
      <c r="E16" s="48"/>
      <c r="F16" s="68"/>
      <c r="G16" s="52"/>
      <c r="H16" s="52"/>
      <c r="I16" s="52"/>
      <c r="J16" s="52"/>
      <c r="K16" s="53"/>
    </row>
    <row r="17" spans="1:11" ht="36.75" customHeight="1">
      <c r="A17" s="44"/>
      <c r="B17" s="21" t="s">
        <v>5</v>
      </c>
      <c r="C17" s="46"/>
      <c r="D17" s="22" t="s">
        <v>6</v>
      </c>
      <c r="E17" s="48"/>
      <c r="F17" s="68"/>
      <c r="G17" s="52"/>
      <c r="H17" s="52"/>
      <c r="I17" s="52"/>
      <c r="J17" s="52"/>
      <c r="K17" s="53"/>
    </row>
    <row r="18" spans="1:11" ht="36.75" customHeight="1">
      <c r="A18" s="44"/>
      <c r="B18" s="21" t="s">
        <v>5</v>
      </c>
      <c r="C18" s="46"/>
      <c r="D18" s="22" t="s">
        <v>6</v>
      </c>
      <c r="E18" s="48"/>
      <c r="F18" s="68"/>
      <c r="G18" s="52"/>
      <c r="H18" s="52"/>
      <c r="I18" s="52"/>
      <c r="J18" s="52"/>
      <c r="K18" s="53"/>
    </row>
    <row r="19" spans="1:11" ht="36.75" customHeight="1" thickBot="1">
      <c r="A19" s="45"/>
      <c r="B19" s="23" t="s">
        <v>5</v>
      </c>
      <c r="C19" s="47"/>
      <c r="D19" s="24" t="s">
        <v>6</v>
      </c>
      <c r="E19" s="49"/>
      <c r="F19" s="60"/>
      <c r="G19" s="54"/>
      <c r="H19" s="54"/>
      <c r="I19" s="54"/>
      <c r="J19" s="54"/>
      <c r="K19" s="55"/>
    </row>
    <row r="20" spans="5:6" ht="15.75" customHeight="1">
      <c r="E20" s="61">
        <f>SUMIF(F5:F19,"寄附",E5:E19)</f>
        <v>0</v>
      </c>
      <c r="F20" s="61" t="s">
        <v>77</v>
      </c>
    </row>
    <row r="21" spans="5:6" ht="15.75" customHeight="1">
      <c r="E21" s="61">
        <f>SUMIF(F5:F19,"その他
の収入",E5:E19)</f>
        <v>0</v>
      </c>
      <c r="F21" s="61" t="s">
        <v>10</v>
      </c>
    </row>
  </sheetData>
  <sheetProtection selectLockedCells="1"/>
  <mergeCells count="6">
    <mergeCell ref="J3:J4"/>
    <mergeCell ref="K3:K4"/>
    <mergeCell ref="A3:D4"/>
    <mergeCell ref="G3:I3"/>
    <mergeCell ref="E3:E4"/>
    <mergeCell ref="F3:F4"/>
  </mergeCells>
  <dataValidations count="3">
    <dataValidation allowBlank="1" showInputMessage="1" showErrorMessage="1" imeMode="off" sqref="A6:A19 C6:C19 E10:E19 E5:E8 A5 C5"/>
    <dataValidation allowBlank="1" showInputMessage="1" showErrorMessage="1" imeMode="on" sqref="G5:K19"/>
    <dataValidation type="list" allowBlank="1" showInputMessage="1" showErrorMessage="1" sqref="F5:F19">
      <formula1>$M$5:$M$7</formula1>
    </dataValidation>
  </dataValidations>
  <printOptions horizontalCentered="1"/>
  <pageMargins left="0.7874015748031497" right="0.5905511811023623" top="0.984251968503937" bottom="0" header="0.5118110236220472" footer="0.5118110236220472"/>
  <pageSetup horizontalDpi="600" verticalDpi="600" orientation="landscape" paperSize="9" scale="76" r:id="rId2"/>
  <drawing r:id="rId1"/>
</worksheet>
</file>

<file path=xl/worksheets/sheet3.xml><?xml version="1.0" encoding="utf-8"?>
<worksheet xmlns="http://schemas.openxmlformats.org/spreadsheetml/2006/main" xmlns:r="http://schemas.openxmlformats.org/officeDocument/2006/relationships">
  <dimension ref="A1:M23"/>
  <sheetViews>
    <sheetView view="pageBreakPreview" zoomScaleSheetLayoutView="100" zoomScalePageLayoutView="0" workbookViewId="0" topLeftCell="A1">
      <pane ySplit="2" topLeftCell="A15" activePane="bottomLeft" state="frozen"/>
      <selection pane="topLeft" activeCell="K10" sqref="K10"/>
      <selection pane="bottomLeft" activeCell="E22" sqref="E22"/>
    </sheetView>
  </sheetViews>
  <sheetFormatPr defaultColWidth="8.796875" defaultRowHeight="30" customHeight="1"/>
  <cols>
    <col min="1" max="4" width="3.59765625" style="3" customWidth="1"/>
    <col min="5" max="5" width="20.59765625" style="3" customWidth="1"/>
    <col min="6" max="6" width="9" style="3" customWidth="1"/>
    <col min="7" max="7" width="35.59765625" style="3" customWidth="1"/>
    <col min="8" max="8" width="25.59765625" style="3" customWidth="1"/>
    <col min="9" max="9" width="15.59765625" style="3" customWidth="1"/>
    <col min="10" max="10" width="22.5" style="3" customWidth="1"/>
    <col min="11" max="11" width="18.59765625" style="3" customWidth="1"/>
    <col min="12" max="16384" width="9" style="3" customWidth="1"/>
  </cols>
  <sheetData>
    <row r="1" spans="1:11" ht="36.75" customHeight="1">
      <c r="A1" s="105" t="s">
        <v>54</v>
      </c>
      <c r="B1" s="106"/>
      <c r="C1" s="106"/>
      <c r="D1" s="107"/>
      <c r="E1" s="135" t="s">
        <v>66</v>
      </c>
      <c r="F1" s="137" t="s">
        <v>51</v>
      </c>
      <c r="G1" s="139" t="s">
        <v>47</v>
      </c>
      <c r="H1" s="140"/>
      <c r="I1" s="141"/>
      <c r="J1" s="101" t="s">
        <v>58</v>
      </c>
      <c r="K1" s="133" t="s">
        <v>46</v>
      </c>
    </row>
    <row r="2" spans="1:11" ht="36.75" customHeight="1">
      <c r="A2" s="108"/>
      <c r="B2" s="109"/>
      <c r="C2" s="109"/>
      <c r="D2" s="110"/>
      <c r="E2" s="136"/>
      <c r="F2" s="138"/>
      <c r="G2" s="41" t="s">
        <v>59</v>
      </c>
      <c r="H2" s="19" t="s">
        <v>4</v>
      </c>
      <c r="I2" s="19" t="s">
        <v>45</v>
      </c>
      <c r="J2" s="132"/>
      <c r="K2" s="134"/>
    </row>
    <row r="3" spans="1:13" ht="36.75" customHeight="1">
      <c r="A3" s="44"/>
      <c r="B3" s="21" t="s">
        <v>5</v>
      </c>
      <c r="C3" s="46"/>
      <c r="D3" s="22" t="s">
        <v>6</v>
      </c>
      <c r="E3" s="48"/>
      <c r="F3" s="51"/>
      <c r="G3" s="52"/>
      <c r="H3" s="52"/>
      <c r="I3" s="52"/>
      <c r="J3" s="52"/>
      <c r="K3" s="53"/>
      <c r="M3" s="69" t="s">
        <v>77</v>
      </c>
    </row>
    <row r="4" spans="1:13" ht="36.75" customHeight="1">
      <c r="A4" s="44"/>
      <c r="B4" s="21" t="s">
        <v>5</v>
      </c>
      <c r="C4" s="46"/>
      <c r="D4" s="22" t="s">
        <v>6</v>
      </c>
      <c r="E4" s="48"/>
      <c r="F4" s="51"/>
      <c r="G4" s="52"/>
      <c r="H4" s="52"/>
      <c r="I4" s="52"/>
      <c r="J4" s="52"/>
      <c r="K4" s="53"/>
      <c r="M4" s="50" t="s">
        <v>72</v>
      </c>
    </row>
    <row r="5" spans="1:11" ht="36.75" customHeight="1">
      <c r="A5" s="44"/>
      <c r="B5" s="21" t="s">
        <v>5</v>
      </c>
      <c r="C5" s="46"/>
      <c r="D5" s="22" t="s">
        <v>6</v>
      </c>
      <c r="E5" s="48"/>
      <c r="F5" s="51"/>
      <c r="G5" s="52"/>
      <c r="H5" s="52"/>
      <c r="I5" s="52"/>
      <c r="J5" s="52"/>
      <c r="K5" s="53"/>
    </row>
    <row r="6" spans="1:11" ht="36.75" customHeight="1">
      <c r="A6" s="123" t="s">
        <v>7</v>
      </c>
      <c r="B6" s="117" t="s">
        <v>67</v>
      </c>
      <c r="C6" s="118"/>
      <c r="D6" s="119"/>
      <c r="E6" s="48"/>
      <c r="F6" s="15"/>
      <c r="G6" s="56"/>
      <c r="H6" s="56"/>
      <c r="I6" s="56"/>
      <c r="J6" s="56"/>
      <c r="K6" s="57"/>
    </row>
    <row r="7" spans="1:11" ht="36.75" customHeight="1">
      <c r="A7" s="124"/>
      <c r="B7" s="120" t="s">
        <v>10</v>
      </c>
      <c r="C7" s="121"/>
      <c r="D7" s="122"/>
      <c r="E7" s="48"/>
      <c r="F7" s="15"/>
      <c r="G7" s="56"/>
      <c r="H7" s="56"/>
      <c r="I7" s="56"/>
      <c r="J7" s="56"/>
      <c r="K7" s="57"/>
    </row>
    <row r="8" spans="1:11" ht="36.75" customHeight="1">
      <c r="A8" s="125"/>
      <c r="B8" s="117" t="s">
        <v>7</v>
      </c>
      <c r="C8" s="118"/>
      <c r="D8" s="119"/>
      <c r="E8" s="15"/>
      <c r="F8" s="15"/>
      <c r="G8" s="56"/>
      <c r="H8" s="56"/>
      <c r="I8" s="56"/>
      <c r="J8" s="56"/>
      <c r="K8" s="57"/>
    </row>
    <row r="9" spans="1:11" ht="36.75" customHeight="1">
      <c r="A9" s="114" t="s">
        <v>8</v>
      </c>
      <c r="B9" s="117" t="s">
        <v>67</v>
      </c>
      <c r="C9" s="118"/>
      <c r="D9" s="119"/>
      <c r="E9" s="48"/>
      <c r="F9" s="15"/>
      <c r="G9" s="56"/>
      <c r="H9" s="56"/>
      <c r="I9" s="56"/>
      <c r="J9" s="56"/>
      <c r="K9" s="57"/>
    </row>
    <row r="10" spans="1:11" ht="36.75" customHeight="1">
      <c r="A10" s="115"/>
      <c r="B10" s="120" t="s">
        <v>10</v>
      </c>
      <c r="C10" s="121"/>
      <c r="D10" s="122"/>
      <c r="E10" s="48"/>
      <c r="F10" s="15"/>
      <c r="G10" s="56"/>
      <c r="H10" s="56"/>
      <c r="I10" s="56"/>
      <c r="J10" s="56"/>
      <c r="K10" s="57"/>
    </row>
    <row r="11" spans="1:11" ht="36.75" customHeight="1">
      <c r="A11" s="116"/>
      <c r="B11" s="117" t="s">
        <v>7</v>
      </c>
      <c r="C11" s="118"/>
      <c r="D11" s="119"/>
      <c r="E11" s="15"/>
      <c r="F11" s="15"/>
      <c r="G11" s="56"/>
      <c r="H11" s="56"/>
      <c r="I11" s="56"/>
      <c r="J11" s="56"/>
      <c r="K11" s="57"/>
    </row>
    <row r="12" spans="1:11" ht="36.75" customHeight="1">
      <c r="A12" s="114" t="s">
        <v>9</v>
      </c>
      <c r="B12" s="117" t="s">
        <v>67</v>
      </c>
      <c r="C12" s="118"/>
      <c r="D12" s="119"/>
      <c r="E12" s="15"/>
      <c r="F12" s="15"/>
      <c r="G12" s="56"/>
      <c r="H12" s="56"/>
      <c r="I12" s="56"/>
      <c r="J12" s="56"/>
      <c r="K12" s="57"/>
    </row>
    <row r="13" spans="1:11" ht="36.75" customHeight="1">
      <c r="A13" s="115"/>
      <c r="B13" s="120" t="s">
        <v>10</v>
      </c>
      <c r="C13" s="121"/>
      <c r="D13" s="122"/>
      <c r="E13" s="15"/>
      <c r="F13" s="15"/>
      <c r="G13" s="56"/>
      <c r="H13" s="56"/>
      <c r="I13" s="56"/>
      <c r="J13" s="56"/>
      <c r="K13" s="57"/>
    </row>
    <row r="14" spans="1:11" ht="36.75" customHeight="1" thickBot="1">
      <c r="A14" s="142"/>
      <c r="B14" s="143" t="s">
        <v>68</v>
      </c>
      <c r="C14" s="144"/>
      <c r="D14" s="145"/>
      <c r="E14" s="17"/>
      <c r="F14" s="17"/>
      <c r="G14" s="58"/>
      <c r="H14" s="58"/>
      <c r="I14" s="58"/>
      <c r="J14" s="58"/>
      <c r="K14" s="59"/>
    </row>
    <row r="15" ht="12" customHeight="1" thickBot="1"/>
    <row r="16" spans="1:11" ht="9" customHeight="1">
      <c r="A16" s="105" t="s">
        <v>81</v>
      </c>
      <c r="B16" s="106"/>
      <c r="C16" s="106"/>
      <c r="D16" s="107"/>
      <c r="E16" s="42"/>
      <c r="F16" s="42"/>
      <c r="G16" s="42"/>
      <c r="H16" s="42"/>
      <c r="I16" s="42"/>
      <c r="J16" s="42"/>
      <c r="K16" s="91"/>
    </row>
    <row r="17" spans="1:11" ht="19.5" customHeight="1">
      <c r="A17" s="126"/>
      <c r="B17" s="127"/>
      <c r="C17" s="127"/>
      <c r="D17" s="128"/>
      <c r="E17" s="34"/>
      <c r="F17" s="34"/>
      <c r="G17" s="34"/>
      <c r="H17" s="34"/>
      <c r="I17" s="34"/>
      <c r="J17" s="34"/>
      <c r="K17" s="92"/>
    </row>
    <row r="18" spans="1:11" ht="19.5" customHeight="1">
      <c r="A18" s="126"/>
      <c r="B18" s="127"/>
      <c r="C18" s="127"/>
      <c r="D18" s="128"/>
      <c r="E18" s="34"/>
      <c r="F18" s="34"/>
      <c r="G18" s="34"/>
      <c r="H18" s="34"/>
      <c r="I18" s="34"/>
      <c r="J18" s="34"/>
      <c r="K18" s="92"/>
    </row>
    <row r="19" spans="1:11" ht="19.5" customHeight="1">
      <c r="A19" s="126"/>
      <c r="B19" s="127"/>
      <c r="C19" s="127"/>
      <c r="D19" s="128"/>
      <c r="E19" s="34"/>
      <c r="F19" s="34"/>
      <c r="G19" s="43"/>
      <c r="H19" s="34"/>
      <c r="I19" s="34"/>
      <c r="J19" s="34"/>
      <c r="K19" s="92"/>
    </row>
    <row r="20" spans="1:11" ht="19.5" customHeight="1">
      <c r="A20" s="126"/>
      <c r="B20" s="127"/>
      <c r="C20" s="127"/>
      <c r="D20" s="128"/>
      <c r="E20" s="34"/>
      <c r="F20" s="34"/>
      <c r="G20" s="43"/>
      <c r="H20" s="34"/>
      <c r="I20" s="34"/>
      <c r="J20" s="34"/>
      <c r="K20" s="92"/>
    </row>
    <row r="21" spans="1:11" ht="9" customHeight="1" thickBot="1">
      <c r="A21" s="129"/>
      <c r="B21" s="130"/>
      <c r="C21" s="130"/>
      <c r="D21" s="131"/>
      <c r="E21" s="93"/>
      <c r="F21" s="93"/>
      <c r="G21" s="93"/>
      <c r="H21" s="93"/>
      <c r="I21" s="93"/>
      <c r="J21" s="93"/>
      <c r="K21" s="94"/>
    </row>
    <row r="22" spans="5:6" ht="15.75" customHeight="1">
      <c r="E22" s="61">
        <f>SUMIF(F3:F5,"寄附",E3:E5)</f>
        <v>0</v>
      </c>
      <c r="F22" s="61"/>
    </row>
    <row r="23" spans="5:6" ht="16.5" customHeight="1">
      <c r="E23" s="61">
        <f>SUMIF(F3:F5,"その他
の収入",E3:E5)</f>
        <v>0</v>
      </c>
      <c r="F23" s="61"/>
    </row>
  </sheetData>
  <sheetProtection selectLockedCells="1"/>
  <mergeCells count="19">
    <mergeCell ref="A16:D21"/>
    <mergeCell ref="J1:J2"/>
    <mergeCell ref="K1:K2"/>
    <mergeCell ref="E1:E2"/>
    <mergeCell ref="F1:F2"/>
    <mergeCell ref="G1:I1"/>
    <mergeCell ref="A12:A14"/>
    <mergeCell ref="B12:D12"/>
    <mergeCell ref="B13:D13"/>
    <mergeCell ref="B14:D14"/>
    <mergeCell ref="A9:A11"/>
    <mergeCell ref="B9:D9"/>
    <mergeCell ref="B10:D10"/>
    <mergeCell ref="A1:D2"/>
    <mergeCell ref="A6:A8"/>
    <mergeCell ref="B6:D6"/>
    <mergeCell ref="B7:D7"/>
    <mergeCell ref="B8:D8"/>
    <mergeCell ref="B11:D11"/>
  </mergeCells>
  <dataValidations count="3">
    <dataValidation allowBlank="1" showInputMessage="1" showErrorMessage="1" imeMode="off" sqref="C3:C5 A3:A5 E3:E7"/>
    <dataValidation type="list" allowBlank="1" showInputMessage="1" showErrorMessage="1" sqref="F3:F5">
      <formula1>$M$3:$M$5</formula1>
    </dataValidation>
    <dataValidation allowBlank="1" showInputMessage="1" showErrorMessage="1" imeMode="on" sqref="G3:K5"/>
  </dataValidations>
  <printOptions horizontalCentered="1"/>
  <pageMargins left="0.7874015748031497" right="0.5905511811023623" top="0.7874015748031497" bottom="0" header="0.5118110236220472" footer="0.5118110236220472"/>
  <pageSetup horizontalDpi="600" verticalDpi="600" orientation="landscape" paperSize="9" scale="76" r:id="rId1"/>
</worksheet>
</file>

<file path=xl/worksheets/sheet4.xml><?xml version="1.0" encoding="utf-8"?>
<worksheet xmlns="http://schemas.openxmlformats.org/spreadsheetml/2006/main" xmlns:r="http://schemas.openxmlformats.org/officeDocument/2006/relationships">
  <dimension ref="A1:N21"/>
  <sheetViews>
    <sheetView view="pageBreakPreview" zoomScaleSheetLayoutView="100" zoomScalePageLayoutView="0" workbookViewId="0" topLeftCell="A16">
      <selection activeCell="K10" sqref="K10"/>
    </sheetView>
  </sheetViews>
  <sheetFormatPr defaultColWidth="8.796875" defaultRowHeight="30" customHeight="1"/>
  <cols>
    <col min="1" max="4" width="3.59765625" style="6" customWidth="1"/>
    <col min="5" max="5" width="18.59765625" style="6" customWidth="1"/>
    <col min="6" max="6" width="9" style="6" customWidth="1"/>
    <col min="7" max="7" width="14.8984375" style="6" customWidth="1"/>
    <col min="8" max="8" width="35.59765625" style="6" customWidth="1"/>
    <col min="9" max="9" width="20.59765625" style="6" customWidth="1"/>
    <col min="10" max="10" width="15" style="6" customWidth="1"/>
    <col min="11" max="11" width="18.3984375" style="6" customWidth="1"/>
    <col min="12" max="12" width="12.8984375" style="6" customWidth="1"/>
    <col min="13" max="16384" width="9" style="6" customWidth="1"/>
  </cols>
  <sheetData>
    <row r="1" ht="30" customHeight="1">
      <c r="A1" s="4" t="s">
        <v>29</v>
      </c>
    </row>
    <row r="2" ht="30" customHeight="1" thickBot="1">
      <c r="A2" s="4" t="s">
        <v>30</v>
      </c>
    </row>
    <row r="3" spans="1:12" ht="36.75" customHeight="1">
      <c r="A3" s="105" t="s">
        <v>54</v>
      </c>
      <c r="B3" s="106"/>
      <c r="C3" s="106"/>
      <c r="D3" s="107"/>
      <c r="E3" s="112" t="s">
        <v>69</v>
      </c>
      <c r="F3" s="111" t="s">
        <v>49</v>
      </c>
      <c r="G3" s="135" t="s">
        <v>70</v>
      </c>
      <c r="H3" s="111" t="s">
        <v>50</v>
      </c>
      <c r="I3" s="111"/>
      <c r="J3" s="111"/>
      <c r="K3" s="36" t="s">
        <v>53</v>
      </c>
      <c r="L3" s="103" t="s">
        <v>46</v>
      </c>
    </row>
    <row r="4" spans="1:12" ht="36.75" customHeight="1">
      <c r="A4" s="108"/>
      <c r="B4" s="109"/>
      <c r="C4" s="109"/>
      <c r="D4" s="110"/>
      <c r="E4" s="113"/>
      <c r="F4" s="113"/>
      <c r="G4" s="138"/>
      <c r="H4" s="41" t="s">
        <v>59</v>
      </c>
      <c r="I4" s="19" t="s">
        <v>4</v>
      </c>
      <c r="J4" s="19" t="s">
        <v>48</v>
      </c>
      <c r="K4" s="35" t="s">
        <v>52</v>
      </c>
      <c r="L4" s="104"/>
    </row>
    <row r="5" spans="1:14" ht="36.75" customHeight="1">
      <c r="A5" s="44"/>
      <c r="B5" s="21" t="s">
        <v>5</v>
      </c>
      <c r="C5" s="46"/>
      <c r="D5" s="22" t="s">
        <v>6</v>
      </c>
      <c r="E5" s="73"/>
      <c r="F5" s="51"/>
      <c r="G5" s="52"/>
      <c r="H5" s="52"/>
      <c r="I5" s="52"/>
      <c r="J5" s="52"/>
      <c r="K5" s="52"/>
      <c r="L5" s="53"/>
      <c r="N5" s="69" t="s">
        <v>75</v>
      </c>
    </row>
    <row r="6" spans="1:14" ht="36.75" customHeight="1">
      <c r="A6" s="44"/>
      <c r="B6" s="21" t="s">
        <v>5</v>
      </c>
      <c r="C6" s="46"/>
      <c r="D6" s="22" t="s">
        <v>6</v>
      </c>
      <c r="E6" s="48"/>
      <c r="F6" s="51"/>
      <c r="G6" s="52"/>
      <c r="H6" s="52"/>
      <c r="I6" s="52"/>
      <c r="J6" s="52"/>
      <c r="K6" s="52"/>
      <c r="L6" s="53"/>
      <c r="N6" s="69" t="s">
        <v>76</v>
      </c>
    </row>
    <row r="7" spans="1:12" ht="36.75" customHeight="1">
      <c r="A7" s="44"/>
      <c r="B7" s="21" t="s">
        <v>5</v>
      </c>
      <c r="C7" s="46"/>
      <c r="D7" s="22" t="s">
        <v>6</v>
      </c>
      <c r="E7" s="48"/>
      <c r="F7" s="51"/>
      <c r="G7" s="52"/>
      <c r="H7" s="52"/>
      <c r="I7" s="52"/>
      <c r="J7" s="52"/>
      <c r="K7" s="52"/>
      <c r="L7" s="53"/>
    </row>
    <row r="8" spans="1:12" ht="36.75" customHeight="1">
      <c r="A8" s="44"/>
      <c r="B8" s="21" t="s">
        <v>5</v>
      </c>
      <c r="C8" s="46"/>
      <c r="D8" s="22" t="s">
        <v>6</v>
      </c>
      <c r="E8" s="48"/>
      <c r="F8" s="51"/>
      <c r="G8" s="52"/>
      <c r="H8" s="52"/>
      <c r="I8" s="52"/>
      <c r="J8" s="52"/>
      <c r="K8" s="52"/>
      <c r="L8" s="53"/>
    </row>
    <row r="9" spans="1:12" ht="36.75" customHeight="1">
      <c r="A9" s="44"/>
      <c r="B9" s="21" t="s">
        <v>5</v>
      </c>
      <c r="C9" s="46"/>
      <c r="D9" s="22" t="s">
        <v>6</v>
      </c>
      <c r="E9" s="48"/>
      <c r="F9" s="51"/>
      <c r="G9" s="52"/>
      <c r="H9" s="52"/>
      <c r="I9" s="52"/>
      <c r="J9" s="52"/>
      <c r="K9" s="52"/>
      <c r="L9" s="53"/>
    </row>
    <row r="10" spans="1:12" ht="36.75" customHeight="1">
      <c r="A10" s="44"/>
      <c r="B10" s="21" t="s">
        <v>5</v>
      </c>
      <c r="C10" s="46"/>
      <c r="D10" s="22" t="s">
        <v>6</v>
      </c>
      <c r="E10" s="48"/>
      <c r="F10" s="51"/>
      <c r="G10" s="52"/>
      <c r="H10" s="52"/>
      <c r="I10" s="52"/>
      <c r="J10" s="52"/>
      <c r="K10" s="52"/>
      <c r="L10" s="53"/>
    </row>
    <row r="11" spans="1:12" ht="36.75" customHeight="1">
      <c r="A11" s="44"/>
      <c r="B11" s="21" t="s">
        <v>5</v>
      </c>
      <c r="C11" s="46"/>
      <c r="D11" s="22" t="s">
        <v>6</v>
      </c>
      <c r="E11" s="48"/>
      <c r="F11" s="51"/>
      <c r="G11" s="52"/>
      <c r="H11" s="52"/>
      <c r="I11" s="52"/>
      <c r="J11" s="52"/>
      <c r="K11" s="52"/>
      <c r="L11" s="53"/>
    </row>
    <row r="12" spans="1:12" ht="36.75" customHeight="1">
      <c r="A12" s="44"/>
      <c r="B12" s="21" t="s">
        <v>5</v>
      </c>
      <c r="C12" s="46"/>
      <c r="D12" s="22" t="s">
        <v>6</v>
      </c>
      <c r="E12" s="48"/>
      <c r="F12" s="51"/>
      <c r="G12" s="52"/>
      <c r="H12" s="52"/>
      <c r="I12" s="52"/>
      <c r="J12" s="52"/>
      <c r="K12" s="52"/>
      <c r="L12" s="53"/>
    </row>
    <row r="13" spans="1:12" ht="36.75" customHeight="1">
      <c r="A13" s="44"/>
      <c r="B13" s="21" t="s">
        <v>5</v>
      </c>
      <c r="C13" s="46"/>
      <c r="D13" s="22" t="s">
        <v>6</v>
      </c>
      <c r="E13" s="48"/>
      <c r="F13" s="51"/>
      <c r="G13" s="52"/>
      <c r="H13" s="52"/>
      <c r="I13" s="52"/>
      <c r="J13" s="52"/>
      <c r="K13" s="52"/>
      <c r="L13" s="53"/>
    </row>
    <row r="14" spans="1:12" ht="36.75" customHeight="1">
      <c r="A14" s="44"/>
      <c r="B14" s="21" t="s">
        <v>5</v>
      </c>
      <c r="C14" s="46"/>
      <c r="D14" s="22" t="s">
        <v>6</v>
      </c>
      <c r="E14" s="48"/>
      <c r="F14" s="51"/>
      <c r="G14" s="52"/>
      <c r="H14" s="52"/>
      <c r="I14" s="52"/>
      <c r="J14" s="52"/>
      <c r="K14" s="52"/>
      <c r="L14" s="53"/>
    </row>
    <row r="15" spans="1:12" ht="36.75" customHeight="1">
      <c r="A15" s="44"/>
      <c r="B15" s="21" t="s">
        <v>5</v>
      </c>
      <c r="C15" s="46"/>
      <c r="D15" s="22" t="s">
        <v>6</v>
      </c>
      <c r="E15" s="48"/>
      <c r="F15" s="51"/>
      <c r="G15" s="52"/>
      <c r="H15" s="52"/>
      <c r="I15" s="52"/>
      <c r="J15" s="52"/>
      <c r="K15" s="52"/>
      <c r="L15" s="53"/>
    </row>
    <row r="16" spans="1:12" ht="36.75" customHeight="1">
      <c r="A16" s="44"/>
      <c r="B16" s="21" t="s">
        <v>5</v>
      </c>
      <c r="C16" s="46"/>
      <c r="D16" s="22" t="s">
        <v>6</v>
      </c>
      <c r="E16" s="48"/>
      <c r="F16" s="51"/>
      <c r="G16" s="52"/>
      <c r="H16" s="52"/>
      <c r="I16" s="52"/>
      <c r="J16" s="52"/>
      <c r="K16" s="52"/>
      <c r="L16" s="53"/>
    </row>
    <row r="17" spans="1:12" ht="36.75" customHeight="1">
      <c r="A17" s="44"/>
      <c r="B17" s="21" t="s">
        <v>5</v>
      </c>
      <c r="C17" s="46"/>
      <c r="D17" s="22" t="s">
        <v>6</v>
      </c>
      <c r="E17" s="48"/>
      <c r="F17" s="51"/>
      <c r="G17" s="52"/>
      <c r="H17" s="52"/>
      <c r="I17" s="52"/>
      <c r="J17" s="52"/>
      <c r="K17" s="52"/>
      <c r="L17" s="53"/>
    </row>
    <row r="18" spans="1:12" ht="36.75" customHeight="1">
      <c r="A18" s="44"/>
      <c r="B18" s="21" t="s">
        <v>5</v>
      </c>
      <c r="C18" s="46"/>
      <c r="D18" s="22" t="s">
        <v>6</v>
      </c>
      <c r="E18" s="48"/>
      <c r="F18" s="51"/>
      <c r="G18" s="52"/>
      <c r="H18" s="52"/>
      <c r="I18" s="52"/>
      <c r="J18" s="52"/>
      <c r="K18" s="52"/>
      <c r="L18" s="53"/>
    </row>
    <row r="19" spans="1:12" ht="36.75" customHeight="1" thickBot="1">
      <c r="A19" s="45"/>
      <c r="B19" s="23" t="s">
        <v>5</v>
      </c>
      <c r="C19" s="47"/>
      <c r="D19" s="24" t="s">
        <v>6</v>
      </c>
      <c r="E19" s="49"/>
      <c r="F19" s="60"/>
      <c r="G19" s="54"/>
      <c r="H19" s="54"/>
      <c r="I19" s="54"/>
      <c r="J19" s="54"/>
      <c r="K19" s="54"/>
      <c r="L19" s="55"/>
    </row>
    <row r="20" spans="1:12" ht="16.5" customHeight="1">
      <c r="A20" s="62"/>
      <c r="B20" s="62"/>
      <c r="C20" s="62"/>
      <c r="D20" s="62"/>
      <c r="E20" s="61">
        <f>SUMIF(F5:F19,"立候補
準備",E5:E19)</f>
        <v>0</v>
      </c>
      <c r="F20" s="74" t="s">
        <v>73</v>
      </c>
      <c r="G20" s="63"/>
      <c r="H20" s="63"/>
      <c r="I20" s="63"/>
      <c r="J20" s="63"/>
      <c r="K20" s="63"/>
      <c r="L20" s="63"/>
    </row>
    <row r="21" spans="1:12" ht="16.5" customHeight="1">
      <c r="A21" s="62"/>
      <c r="B21" s="62"/>
      <c r="C21" s="62"/>
      <c r="D21" s="62"/>
      <c r="E21" s="61">
        <f>SUMIF(F5:F19,"選挙
運動",E5:E19)</f>
        <v>0</v>
      </c>
      <c r="F21" s="74" t="s">
        <v>74</v>
      </c>
      <c r="G21" s="63"/>
      <c r="H21" s="63"/>
      <c r="I21" s="63"/>
      <c r="J21" s="63"/>
      <c r="K21" s="63"/>
      <c r="L21" s="63"/>
    </row>
  </sheetData>
  <sheetProtection selectLockedCells="1"/>
  <mergeCells count="6">
    <mergeCell ref="G3:G4"/>
    <mergeCell ref="L3:L4"/>
    <mergeCell ref="A3:D4"/>
    <mergeCell ref="H3:J3"/>
    <mergeCell ref="E3:E4"/>
    <mergeCell ref="F3:F4"/>
  </mergeCells>
  <dataValidations count="3">
    <dataValidation allowBlank="1" showInputMessage="1" showErrorMessage="1" imeMode="off" sqref="A5:A21 C5:C21 E5:E19"/>
    <dataValidation type="list" allowBlank="1" showInputMessage="1" showErrorMessage="1" imeMode="on" sqref="F5:F19">
      <formula1>$N$5:$N$7</formula1>
    </dataValidation>
    <dataValidation allowBlank="1" showInputMessage="1" showErrorMessage="1" imeMode="on" sqref="G5:L21 F20:F21"/>
  </dataValidations>
  <printOptions horizontalCentered="1"/>
  <pageMargins left="0.7874015748031497" right="0.7874015748031497" top="0.984251968503937" bottom="0" header="0.5118110236220472" footer="0.5118110236220472"/>
  <pageSetup horizontalDpi="600" verticalDpi="600" orientation="landscape" paperSize="9" scale="75" r:id="rId2"/>
  <drawing r:id="rId1"/>
</worksheet>
</file>

<file path=xl/worksheets/sheet5.xml><?xml version="1.0" encoding="utf-8"?>
<worksheet xmlns="http://schemas.openxmlformats.org/spreadsheetml/2006/main" xmlns:r="http://schemas.openxmlformats.org/officeDocument/2006/relationships">
  <dimension ref="A1:N21"/>
  <sheetViews>
    <sheetView view="pageBreakPreview" zoomScaleSheetLayoutView="100" zoomScalePageLayoutView="0" workbookViewId="0" topLeftCell="A21">
      <selection activeCell="K10" sqref="K10"/>
    </sheetView>
  </sheetViews>
  <sheetFormatPr defaultColWidth="8.796875" defaultRowHeight="30" customHeight="1"/>
  <cols>
    <col min="1" max="4" width="3.59765625" style="6" customWidth="1"/>
    <col min="5" max="5" width="18.59765625" style="6" customWidth="1"/>
    <col min="6" max="6" width="9" style="6" customWidth="1"/>
    <col min="7" max="7" width="14.8984375" style="6" customWidth="1"/>
    <col min="8" max="8" width="35.59765625" style="6" customWidth="1"/>
    <col min="9" max="9" width="20.59765625" style="6" customWidth="1"/>
    <col min="10" max="10" width="15" style="6" customWidth="1"/>
    <col min="11" max="11" width="18.3984375" style="6" customWidth="1"/>
    <col min="12" max="12" width="12.8984375" style="6" customWidth="1"/>
    <col min="13" max="16384" width="9" style="6" customWidth="1"/>
  </cols>
  <sheetData>
    <row r="1" ht="30" customHeight="1">
      <c r="A1" s="4"/>
    </row>
    <row r="2" ht="30" customHeight="1" thickBot="1">
      <c r="A2" s="4" t="s">
        <v>31</v>
      </c>
    </row>
    <row r="3" spans="1:12" ht="36.75" customHeight="1">
      <c r="A3" s="105" t="s">
        <v>54</v>
      </c>
      <c r="B3" s="106"/>
      <c r="C3" s="106"/>
      <c r="D3" s="107"/>
      <c r="E3" s="112" t="s">
        <v>69</v>
      </c>
      <c r="F3" s="111" t="s">
        <v>49</v>
      </c>
      <c r="G3" s="135" t="s">
        <v>70</v>
      </c>
      <c r="H3" s="111" t="s">
        <v>50</v>
      </c>
      <c r="I3" s="111"/>
      <c r="J3" s="111"/>
      <c r="K3" s="36" t="s">
        <v>53</v>
      </c>
      <c r="L3" s="103" t="s">
        <v>46</v>
      </c>
    </row>
    <row r="4" spans="1:12" ht="36.75" customHeight="1">
      <c r="A4" s="108"/>
      <c r="B4" s="109"/>
      <c r="C4" s="109"/>
      <c r="D4" s="110"/>
      <c r="E4" s="113"/>
      <c r="F4" s="113"/>
      <c r="G4" s="138"/>
      <c r="H4" s="41" t="s">
        <v>59</v>
      </c>
      <c r="I4" s="19" t="s">
        <v>4</v>
      </c>
      <c r="J4" s="19" t="s">
        <v>48</v>
      </c>
      <c r="K4" s="35" t="s">
        <v>52</v>
      </c>
      <c r="L4" s="104"/>
    </row>
    <row r="5" spans="1:14" ht="36.75" customHeight="1">
      <c r="A5" s="44"/>
      <c r="B5" s="21" t="s">
        <v>5</v>
      </c>
      <c r="C5" s="46"/>
      <c r="D5" s="22" t="s">
        <v>6</v>
      </c>
      <c r="E5" s="73"/>
      <c r="F5" s="51"/>
      <c r="G5" s="52"/>
      <c r="H5" s="52"/>
      <c r="I5" s="52"/>
      <c r="J5" s="52"/>
      <c r="K5" s="52"/>
      <c r="L5" s="53"/>
      <c r="N5" s="69" t="s">
        <v>75</v>
      </c>
    </row>
    <row r="6" spans="1:14" ht="36.75" customHeight="1">
      <c r="A6" s="44"/>
      <c r="B6" s="21" t="s">
        <v>5</v>
      </c>
      <c r="C6" s="46"/>
      <c r="D6" s="22" t="s">
        <v>6</v>
      </c>
      <c r="E6" s="48"/>
      <c r="F6" s="51"/>
      <c r="G6" s="52"/>
      <c r="H6" s="52"/>
      <c r="I6" s="52"/>
      <c r="J6" s="52"/>
      <c r="K6" s="52"/>
      <c r="L6" s="53"/>
      <c r="N6" s="69" t="s">
        <v>76</v>
      </c>
    </row>
    <row r="7" spans="1:12" ht="36.75" customHeight="1">
      <c r="A7" s="44"/>
      <c r="B7" s="21" t="s">
        <v>5</v>
      </c>
      <c r="C7" s="46"/>
      <c r="D7" s="22" t="s">
        <v>6</v>
      </c>
      <c r="E7" s="48"/>
      <c r="F7" s="51"/>
      <c r="G7" s="52"/>
      <c r="H7" s="52"/>
      <c r="I7" s="52"/>
      <c r="J7" s="52"/>
      <c r="K7" s="52"/>
      <c r="L7" s="53"/>
    </row>
    <row r="8" spans="1:12" ht="36.75" customHeight="1">
      <c r="A8" s="44"/>
      <c r="B8" s="21" t="s">
        <v>5</v>
      </c>
      <c r="C8" s="46"/>
      <c r="D8" s="22" t="s">
        <v>6</v>
      </c>
      <c r="E8" s="48"/>
      <c r="F8" s="51"/>
      <c r="G8" s="52"/>
      <c r="H8" s="52"/>
      <c r="I8" s="52"/>
      <c r="J8" s="52"/>
      <c r="K8" s="52"/>
      <c r="L8" s="53"/>
    </row>
    <row r="9" spans="1:12" ht="36.75" customHeight="1">
      <c r="A9" s="44"/>
      <c r="B9" s="21" t="s">
        <v>5</v>
      </c>
      <c r="C9" s="46"/>
      <c r="D9" s="22" t="s">
        <v>6</v>
      </c>
      <c r="E9" s="48"/>
      <c r="F9" s="51"/>
      <c r="G9" s="52"/>
      <c r="H9" s="52"/>
      <c r="I9" s="52"/>
      <c r="J9" s="52"/>
      <c r="K9" s="52"/>
      <c r="L9" s="53"/>
    </row>
    <row r="10" spans="1:12" ht="36.75" customHeight="1">
      <c r="A10" s="44"/>
      <c r="B10" s="21" t="s">
        <v>5</v>
      </c>
      <c r="C10" s="46"/>
      <c r="D10" s="22" t="s">
        <v>6</v>
      </c>
      <c r="E10" s="48"/>
      <c r="F10" s="51"/>
      <c r="G10" s="52"/>
      <c r="H10" s="52"/>
      <c r="I10" s="52"/>
      <c r="J10" s="52"/>
      <c r="K10" s="52"/>
      <c r="L10" s="53"/>
    </row>
    <row r="11" spans="1:12" ht="36.75" customHeight="1">
      <c r="A11" s="44"/>
      <c r="B11" s="21" t="s">
        <v>5</v>
      </c>
      <c r="C11" s="46"/>
      <c r="D11" s="22" t="s">
        <v>6</v>
      </c>
      <c r="E11" s="48"/>
      <c r="F11" s="51"/>
      <c r="G11" s="52"/>
      <c r="H11" s="52"/>
      <c r="I11" s="52"/>
      <c r="J11" s="52"/>
      <c r="K11" s="52"/>
      <c r="L11" s="53"/>
    </row>
    <row r="12" spans="1:12" ht="36.75" customHeight="1">
      <c r="A12" s="44"/>
      <c r="B12" s="21" t="s">
        <v>5</v>
      </c>
      <c r="C12" s="46"/>
      <c r="D12" s="22" t="s">
        <v>6</v>
      </c>
      <c r="E12" s="48"/>
      <c r="F12" s="51"/>
      <c r="G12" s="52"/>
      <c r="H12" s="52"/>
      <c r="I12" s="52"/>
      <c r="J12" s="52"/>
      <c r="K12" s="52"/>
      <c r="L12" s="53"/>
    </row>
    <row r="13" spans="1:12" ht="36.75" customHeight="1">
      <c r="A13" s="44"/>
      <c r="B13" s="21" t="s">
        <v>5</v>
      </c>
      <c r="C13" s="46"/>
      <c r="D13" s="22" t="s">
        <v>6</v>
      </c>
      <c r="E13" s="48"/>
      <c r="F13" s="51"/>
      <c r="G13" s="52"/>
      <c r="H13" s="52"/>
      <c r="I13" s="52"/>
      <c r="J13" s="52"/>
      <c r="K13" s="52"/>
      <c r="L13" s="53"/>
    </row>
    <row r="14" spans="1:12" ht="36.75" customHeight="1">
      <c r="A14" s="44"/>
      <c r="B14" s="21" t="s">
        <v>5</v>
      </c>
      <c r="C14" s="46"/>
      <c r="D14" s="22" t="s">
        <v>6</v>
      </c>
      <c r="E14" s="48"/>
      <c r="F14" s="51"/>
      <c r="G14" s="52"/>
      <c r="H14" s="52"/>
      <c r="I14" s="52"/>
      <c r="J14" s="52"/>
      <c r="K14" s="52"/>
      <c r="L14" s="53"/>
    </row>
    <row r="15" spans="1:12" ht="36.75" customHeight="1">
      <c r="A15" s="44"/>
      <c r="B15" s="21" t="s">
        <v>5</v>
      </c>
      <c r="C15" s="46"/>
      <c r="D15" s="22" t="s">
        <v>6</v>
      </c>
      <c r="E15" s="48"/>
      <c r="F15" s="51"/>
      <c r="G15" s="52"/>
      <c r="H15" s="52"/>
      <c r="I15" s="52"/>
      <c r="J15" s="52"/>
      <c r="K15" s="52"/>
      <c r="L15" s="53"/>
    </row>
    <row r="16" spans="1:12" ht="36.75" customHeight="1">
      <c r="A16" s="44"/>
      <c r="B16" s="21" t="s">
        <v>5</v>
      </c>
      <c r="C16" s="46"/>
      <c r="D16" s="22" t="s">
        <v>6</v>
      </c>
      <c r="E16" s="48"/>
      <c r="F16" s="51"/>
      <c r="G16" s="52"/>
      <c r="H16" s="52"/>
      <c r="I16" s="52"/>
      <c r="J16" s="52"/>
      <c r="K16" s="52"/>
      <c r="L16" s="53"/>
    </row>
    <row r="17" spans="1:12" ht="36.75" customHeight="1">
      <c r="A17" s="44"/>
      <c r="B17" s="21" t="s">
        <v>5</v>
      </c>
      <c r="C17" s="46"/>
      <c r="D17" s="22" t="s">
        <v>6</v>
      </c>
      <c r="E17" s="48"/>
      <c r="F17" s="51"/>
      <c r="G17" s="52"/>
      <c r="H17" s="52"/>
      <c r="I17" s="52"/>
      <c r="J17" s="52"/>
      <c r="K17" s="52"/>
      <c r="L17" s="53"/>
    </row>
    <row r="18" spans="1:12" ht="36.75" customHeight="1">
      <c r="A18" s="44"/>
      <c r="B18" s="21" t="s">
        <v>5</v>
      </c>
      <c r="C18" s="46"/>
      <c r="D18" s="22" t="s">
        <v>6</v>
      </c>
      <c r="E18" s="48"/>
      <c r="F18" s="51"/>
      <c r="G18" s="52"/>
      <c r="H18" s="52"/>
      <c r="I18" s="52"/>
      <c r="J18" s="52"/>
      <c r="K18" s="52"/>
      <c r="L18" s="53"/>
    </row>
    <row r="19" spans="1:12" ht="36.75" customHeight="1" thickBot="1">
      <c r="A19" s="45"/>
      <c r="B19" s="23" t="s">
        <v>5</v>
      </c>
      <c r="C19" s="47"/>
      <c r="D19" s="24" t="s">
        <v>6</v>
      </c>
      <c r="E19" s="49"/>
      <c r="F19" s="60"/>
      <c r="G19" s="54"/>
      <c r="H19" s="54"/>
      <c r="I19" s="54"/>
      <c r="J19" s="54"/>
      <c r="K19" s="54"/>
      <c r="L19" s="55"/>
    </row>
    <row r="20" spans="1:12" ht="16.5" customHeight="1">
      <c r="A20" s="62"/>
      <c r="B20" s="62"/>
      <c r="C20" s="62"/>
      <c r="D20" s="62"/>
      <c r="E20" s="61">
        <f>SUMIF(F5:F19,"立候補
準備",E5:E19)</f>
        <v>0</v>
      </c>
      <c r="F20" s="74" t="s">
        <v>73</v>
      </c>
      <c r="G20" s="63"/>
      <c r="H20" s="63"/>
      <c r="I20" s="63"/>
      <c r="J20" s="63"/>
      <c r="K20" s="63"/>
      <c r="L20" s="63"/>
    </row>
    <row r="21" spans="1:12" ht="16.5" customHeight="1">
      <c r="A21" s="62"/>
      <c r="B21" s="62"/>
      <c r="C21" s="62"/>
      <c r="D21" s="62"/>
      <c r="E21" s="61">
        <f>SUMIF(F5:F19,"選挙
運動",E5:E19)</f>
        <v>0</v>
      </c>
      <c r="F21" s="74" t="s">
        <v>74</v>
      </c>
      <c r="G21" s="63"/>
      <c r="H21" s="63"/>
      <c r="I21" s="63"/>
      <c r="J21" s="63"/>
      <c r="K21" s="63"/>
      <c r="L21" s="63"/>
    </row>
  </sheetData>
  <sheetProtection selectLockedCells="1"/>
  <mergeCells count="6">
    <mergeCell ref="L3:L4"/>
    <mergeCell ref="A3:D4"/>
    <mergeCell ref="H3:J3"/>
    <mergeCell ref="E3:E4"/>
    <mergeCell ref="F3:F4"/>
    <mergeCell ref="G3:G4"/>
  </mergeCells>
  <dataValidations count="3">
    <dataValidation allowBlank="1" showInputMessage="1" showErrorMessage="1" imeMode="on" sqref="G5:L21 F20:F21"/>
    <dataValidation type="list" allowBlank="1" showInputMessage="1" showErrorMessage="1" imeMode="on" sqref="F5:F19">
      <formula1>$N$5:$N$7</formula1>
    </dataValidation>
    <dataValidation allowBlank="1" showInputMessage="1" showErrorMessage="1" imeMode="off" sqref="A5:A21 C5:C21 E5:E19"/>
  </dataValidations>
  <printOptions horizontalCentered="1"/>
  <pageMargins left="0.7874015748031497" right="0.7874015748031497" top="0.984251968503937" bottom="0" header="0.5118110236220472" footer="0.5118110236220472"/>
  <pageSetup horizontalDpi="600" verticalDpi="600" orientation="landscape" paperSize="9" scale="75" r:id="rId2"/>
  <drawing r:id="rId1"/>
</worksheet>
</file>

<file path=xl/worksheets/sheet6.xml><?xml version="1.0" encoding="utf-8"?>
<worksheet xmlns="http://schemas.openxmlformats.org/spreadsheetml/2006/main" xmlns:r="http://schemas.openxmlformats.org/officeDocument/2006/relationships">
  <dimension ref="A1:N21"/>
  <sheetViews>
    <sheetView view="pageBreakPreview" zoomScaleSheetLayoutView="100" zoomScalePageLayoutView="0" workbookViewId="0" topLeftCell="A1">
      <selection activeCell="K10" sqref="K10"/>
    </sheetView>
  </sheetViews>
  <sheetFormatPr defaultColWidth="8.796875" defaultRowHeight="30" customHeight="1"/>
  <cols>
    <col min="1" max="4" width="3.59765625" style="6" customWidth="1"/>
    <col min="5" max="5" width="18.59765625" style="6" customWidth="1"/>
    <col min="6" max="6" width="9" style="6" customWidth="1"/>
    <col min="7" max="7" width="14.8984375" style="6" customWidth="1"/>
    <col min="8" max="8" width="35.59765625" style="6" customWidth="1"/>
    <col min="9" max="9" width="20.59765625" style="6" customWidth="1"/>
    <col min="10" max="10" width="15" style="6" customWidth="1"/>
    <col min="11" max="11" width="18.3984375" style="6" customWidth="1"/>
    <col min="12" max="12" width="12.8984375" style="6" customWidth="1"/>
    <col min="13" max="16384" width="9" style="6" customWidth="1"/>
  </cols>
  <sheetData>
    <row r="1" ht="30" customHeight="1">
      <c r="A1" s="4"/>
    </row>
    <row r="2" ht="30" customHeight="1" thickBot="1">
      <c r="A2" s="4" t="s">
        <v>32</v>
      </c>
    </row>
    <row r="3" spans="1:12" ht="36.75" customHeight="1">
      <c r="A3" s="105" t="s">
        <v>54</v>
      </c>
      <c r="B3" s="106"/>
      <c r="C3" s="106"/>
      <c r="D3" s="107"/>
      <c r="E3" s="112" t="s">
        <v>69</v>
      </c>
      <c r="F3" s="111" t="s">
        <v>49</v>
      </c>
      <c r="G3" s="135" t="s">
        <v>70</v>
      </c>
      <c r="H3" s="111" t="s">
        <v>50</v>
      </c>
      <c r="I3" s="111"/>
      <c r="J3" s="111"/>
      <c r="K3" s="36" t="s">
        <v>53</v>
      </c>
      <c r="L3" s="103" t="s">
        <v>46</v>
      </c>
    </row>
    <row r="4" spans="1:12" ht="36.75" customHeight="1">
      <c r="A4" s="108"/>
      <c r="B4" s="109"/>
      <c r="C4" s="109"/>
      <c r="D4" s="110"/>
      <c r="E4" s="113"/>
      <c r="F4" s="113"/>
      <c r="G4" s="138"/>
      <c r="H4" s="41" t="s">
        <v>59</v>
      </c>
      <c r="I4" s="19" t="s">
        <v>4</v>
      </c>
      <c r="J4" s="19" t="s">
        <v>48</v>
      </c>
      <c r="K4" s="35" t="s">
        <v>52</v>
      </c>
      <c r="L4" s="104"/>
    </row>
    <row r="5" spans="1:14" ht="36.75" customHeight="1">
      <c r="A5" s="44"/>
      <c r="B5" s="21" t="s">
        <v>5</v>
      </c>
      <c r="C5" s="46"/>
      <c r="D5" s="22" t="s">
        <v>6</v>
      </c>
      <c r="E5" s="73"/>
      <c r="F5" s="51"/>
      <c r="G5" s="52"/>
      <c r="H5" s="52"/>
      <c r="I5" s="52"/>
      <c r="J5" s="52"/>
      <c r="K5" s="52"/>
      <c r="L5" s="53"/>
      <c r="N5" s="69" t="s">
        <v>75</v>
      </c>
    </row>
    <row r="6" spans="1:14" ht="36.75" customHeight="1">
      <c r="A6" s="44"/>
      <c r="B6" s="21" t="s">
        <v>5</v>
      </c>
      <c r="C6" s="46"/>
      <c r="D6" s="22" t="s">
        <v>6</v>
      </c>
      <c r="E6" s="48"/>
      <c r="F6" s="51"/>
      <c r="G6" s="52"/>
      <c r="H6" s="52"/>
      <c r="I6" s="52"/>
      <c r="J6" s="52"/>
      <c r="K6" s="52"/>
      <c r="L6" s="53"/>
      <c r="N6" s="69" t="s">
        <v>76</v>
      </c>
    </row>
    <row r="7" spans="1:12" ht="36.75" customHeight="1">
      <c r="A7" s="44"/>
      <c r="B7" s="21" t="s">
        <v>5</v>
      </c>
      <c r="C7" s="46"/>
      <c r="D7" s="22" t="s">
        <v>6</v>
      </c>
      <c r="E7" s="48"/>
      <c r="F7" s="51"/>
      <c r="G7" s="52"/>
      <c r="H7" s="52"/>
      <c r="I7" s="52"/>
      <c r="J7" s="52"/>
      <c r="K7" s="52"/>
      <c r="L7" s="53"/>
    </row>
    <row r="8" spans="1:12" ht="36.75" customHeight="1">
      <c r="A8" s="44"/>
      <c r="B8" s="21" t="s">
        <v>5</v>
      </c>
      <c r="C8" s="46"/>
      <c r="D8" s="22" t="s">
        <v>6</v>
      </c>
      <c r="E8" s="48"/>
      <c r="F8" s="51"/>
      <c r="G8" s="52"/>
      <c r="H8" s="52"/>
      <c r="I8" s="52"/>
      <c r="J8" s="52"/>
      <c r="K8" s="52"/>
      <c r="L8" s="53"/>
    </row>
    <row r="9" spans="1:12" ht="36.75" customHeight="1">
      <c r="A9" s="44"/>
      <c r="B9" s="21" t="s">
        <v>5</v>
      </c>
      <c r="C9" s="46"/>
      <c r="D9" s="22" t="s">
        <v>6</v>
      </c>
      <c r="E9" s="48"/>
      <c r="F9" s="51"/>
      <c r="G9" s="52"/>
      <c r="H9" s="52"/>
      <c r="I9" s="52"/>
      <c r="J9" s="52"/>
      <c r="K9" s="52"/>
      <c r="L9" s="53"/>
    </row>
    <row r="10" spans="1:12" ht="36.75" customHeight="1">
      <c r="A10" s="44"/>
      <c r="B10" s="21" t="s">
        <v>5</v>
      </c>
      <c r="C10" s="46"/>
      <c r="D10" s="22" t="s">
        <v>6</v>
      </c>
      <c r="E10" s="48"/>
      <c r="F10" s="51"/>
      <c r="G10" s="52"/>
      <c r="H10" s="52"/>
      <c r="I10" s="52"/>
      <c r="J10" s="52"/>
      <c r="K10" s="52"/>
      <c r="L10" s="53"/>
    </row>
    <row r="11" spans="1:12" ht="36.75" customHeight="1">
      <c r="A11" s="44"/>
      <c r="B11" s="21" t="s">
        <v>5</v>
      </c>
      <c r="C11" s="46"/>
      <c r="D11" s="22" t="s">
        <v>6</v>
      </c>
      <c r="E11" s="48"/>
      <c r="F11" s="51"/>
      <c r="G11" s="52"/>
      <c r="H11" s="52"/>
      <c r="I11" s="52"/>
      <c r="J11" s="52"/>
      <c r="K11" s="52"/>
      <c r="L11" s="53"/>
    </row>
    <row r="12" spans="1:12" ht="36.75" customHeight="1">
      <c r="A12" s="44"/>
      <c r="B12" s="21" t="s">
        <v>5</v>
      </c>
      <c r="C12" s="46"/>
      <c r="D12" s="22" t="s">
        <v>6</v>
      </c>
      <c r="E12" s="48"/>
      <c r="F12" s="51"/>
      <c r="G12" s="52"/>
      <c r="H12" s="52"/>
      <c r="I12" s="52"/>
      <c r="J12" s="52"/>
      <c r="K12" s="52"/>
      <c r="L12" s="53"/>
    </row>
    <row r="13" spans="1:12" ht="36.75" customHeight="1">
      <c r="A13" s="44"/>
      <c r="B13" s="21" t="s">
        <v>5</v>
      </c>
      <c r="C13" s="46"/>
      <c r="D13" s="22" t="s">
        <v>6</v>
      </c>
      <c r="E13" s="48"/>
      <c r="F13" s="51"/>
      <c r="G13" s="52"/>
      <c r="H13" s="52"/>
      <c r="I13" s="52"/>
      <c r="J13" s="52"/>
      <c r="K13" s="52"/>
      <c r="L13" s="53"/>
    </row>
    <row r="14" spans="1:12" ht="36.75" customHeight="1">
      <c r="A14" s="44"/>
      <c r="B14" s="21" t="s">
        <v>5</v>
      </c>
      <c r="C14" s="46"/>
      <c r="D14" s="22" t="s">
        <v>6</v>
      </c>
      <c r="E14" s="48"/>
      <c r="F14" s="51"/>
      <c r="G14" s="52"/>
      <c r="H14" s="52"/>
      <c r="I14" s="52"/>
      <c r="J14" s="52"/>
      <c r="K14" s="52"/>
      <c r="L14" s="53"/>
    </row>
    <row r="15" spans="1:12" ht="36.75" customHeight="1">
      <c r="A15" s="44"/>
      <c r="B15" s="21" t="s">
        <v>5</v>
      </c>
      <c r="C15" s="46"/>
      <c r="D15" s="22" t="s">
        <v>6</v>
      </c>
      <c r="E15" s="48"/>
      <c r="F15" s="51"/>
      <c r="G15" s="52"/>
      <c r="H15" s="52"/>
      <c r="I15" s="52"/>
      <c r="J15" s="52"/>
      <c r="K15" s="52"/>
      <c r="L15" s="53"/>
    </row>
    <row r="16" spans="1:12" ht="36.75" customHeight="1">
      <c r="A16" s="44"/>
      <c r="B16" s="21" t="s">
        <v>5</v>
      </c>
      <c r="C16" s="46"/>
      <c r="D16" s="22" t="s">
        <v>6</v>
      </c>
      <c r="E16" s="48"/>
      <c r="F16" s="51"/>
      <c r="G16" s="52"/>
      <c r="H16" s="52"/>
      <c r="I16" s="52"/>
      <c r="J16" s="52"/>
      <c r="K16" s="52"/>
      <c r="L16" s="53"/>
    </row>
    <row r="17" spans="1:12" ht="36.75" customHeight="1">
      <c r="A17" s="44"/>
      <c r="B17" s="21" t="s">
        <v>5</v>
      </c>
      <c r="C17" s="46"/>
      <c r="D17" s="22" t="s">
        <v>6</v>
      </c>
      <c r="E17" s="48"/>
      <c r="F17" s="51"/>
      <c r="G17" s="52"/>
      <c r="H17" s="52"/>
      <c r="I17" s="52"/>
      <c r="J17" s="52"/>
      <c r="K17" s="52"/>
      <c r="L17" s="53"/>
    </row>
    <row r="18" spans="1:12" ht="36.75" customHeight="1">
      <c r="A18" s="44"/>
      <c r="B18" s="21" t="s">
        <v>5</v>
      </c>
      <c r="C18" s="46"/>
      <c r="D18" s="22" t="s">
        <v>6</v>
      </c>
      <c r="E18" s="48"/>
      <c r="F18" s="51"/>
      <c r="G18" s="52"/>
      <c r="H18" s="52"/>
      <c r="I18" s="52"/>
      <c r="J18" s="52"/>
      <c r="K18" s="52"/>
      <c r="L18" s="53"/>
    </row>
    <row r="19" spans="1:12" ht="36.75" customHeight="1" thickBot="1">
      <c r="A19" s="45"/>
      <c r="B19" s="23" t="s">
        <v>5</v>
      </c>
      <c r="C19" s="47"/>
      <c r="D19" s="24" t="s">
        <v>6</v>
      </c>
      <c r="E19" s="49"/>
      <c r="F19" s="60"/>
      <c r="G19" s="54"/>
      <c r="H19" s="54"/>
      <c r="I19" s="54"/>
      <c r="J19" s="54"/>
      <c r="K19" s="54"/>
      <c r="L19" s="55"/>
    </row>
    <row r="20" spans="1:12" ht="16.5" customHeight="1">
      <c r="A20" s="62"/>
      <c r="B20" s="62"/>
      <c r="C20" s="62"/>
      <c r="D20" s="62"/>
      <c r="E20" s="61">
        <f>SUMIF(F5:F19,"立候補
準備",E5:E19)</f>
        <v>0</v>
      </c>
      <c r="F20" s="74" t="s">
        <v>73</v>
      </c>
      <c r="G20" s="63"/>
      <c r="H20" s="63"/>
      <c r="I20" s="63"/>
      <c r="J20" s="63"/>
      <c r="K20" s="63"/>
      <c r="L20" s="63"/>
    </row>
    <row r="21" spans="1:12" ht="16.5" customHeight="1">
      <c r="A21" s="62"/>
      <c r="B21" s="62"/>
      <c r="C21" s="62"/>
      <c r="D21" s="62"/>
      <c r="E21" s="61">
        <f>SUMIF(F5:F19,"選挙
運動",E5:E19)</f>
        <v>0</v>
      </c>
      <c r="F21" s="74" t="s">
        <v>74</v>
      </c>
      <c r="G21" s="63"/>
      <c r="H21" s="63"/>
      <c r="I21" s="63"/>
      <c r="J21" s="63"/>
      <c r="K21" s="63"/>
      <c r="L21" s="63"/>
    </row>
  </sheetData>
  <sheetProtection selectLockedCells="1"/>
  <mergeCells count="6">
    <mergeCell ref="G3:G4"/>
    <mergeCell ref="L3:L4"/>
    <mergeCell ref="A3:D4"/>
    <mergeCell ref="H3:J3"/>
    <mergeCell ref="E3:E4"/>
    <mergeCell ref="F3:F4"/>
  </mergeCells>
  <dataValidations count="3">
    <dataValidation allowBlank="1" showInputMessage="1" showErrorMessage="1" imeMode="on" sqref="G5:L21 F20:F21"/>
    <dataValidation type="list" allowBlank="1" showInputMessage="1" showErrorMessage="1" imeMode="on" sqref="F5:F19">
      <formula1>$N$5:$N$7</formula1>
    </dataValidation>
    <dataValidation allowBlank="1" showInputMessage="1" showErrorMessage="1" imeMode="off" sqref="A5:A21 C5:C21 E5:E19"/>
  </dataValidations>
  <printOptions horizontalCentered="1"/>
  <pageMargins left="0.7874015748031497" right="0.7874015748031497" top="0.984251968503937" bottom="0" header="0.5118110236220472" footer="0.5118110236220472"/>
  <pageSetup horizontalDpi="600" verticalDpi="600" orientation="landscape" paperSize="9" scale="75" r:id="rId2"/>
  <drawing r:id="rId1"/>
</worksheet>
</file>

<file path=xl/worksheets/sheet7.xml><?xml version="1.0" encoding="utf-8"?>
<worksheet xmlns="http://schemas.openxmlformats.org/spreadsheetml/2006/main" xmlns:r="http://schemas.openxmlformats.org/officeDocument/2006/relationships">
  <dimension ref="A1:N21"/>
  <sheetViews>
    <sheetView view="pageBreakPreview" zoomScaleSheetLayoutView="100" zoomScalePageLayoutView="0" workbookViewId="0" topLeftCell="A1">
      <selection activeCell="K10" sqref="K10"/>
    </sheetView>
  </sheetViews>
  <sheetFormatPr defaultColWidth="8.796875" defaultRowHeight="30" customHeight="1"/>
  <cols>
    <col min="1" max="4" width="3.59765625" style="6" customWidth="1"/>
    <col min="5" max="5" width="18.59765625" style="6" customWidth="1"/>
    <col min="6" max="6" width="9" style="6" customWidth="1"/>
    <col min="7" max="7" width="14.8984375" style="6" customWidth="1"/>
    <col min="8" max="8" width="35.59765625" style="6" customWidth="1"/>
    <col min="9" max="9" width="20.59765625" style="6" customWidth="1"/>
    <col min="10" max="10" width="15" style="6" customWidth="1"/>
    <col min="11" max="11" width="18.3984375" style="6" customWidth="1"/>
    <col min="12" max="12" width="15.59765625" style="6" customWidth="1"/>
    <col min="13" max="16384" width="9" style="6" customWidth="1"/>
  </cols>
  <sheetData>
    <row r="1" ht="30" customHeight="1">
      <c r="A1" s="4"/>
    </row>
    <row r="2" ht="30" customHeight="1" thickBot="1">
      <c r="A2" s="4" t="s">
        <v>33</v>
      </c>
    </row>
    <row r="3" spans="1:12" ht="36.75" customHeight="1">
      <c r="A3" s="105" t="s">
        <v>54</v>
      </c>
      <c r="B3" s="106"/>
      <c r="C3" s="106"/>
      <c r="D3" s="107"/>
      <c r="E3" s="112" t="s">
        <v>69</v>
      </c>
      <c r="F3" s="111" t="s">
        <v>49</v>
      </c>
      <c r="G3" s="135" t="s">
        <v>70</v>
      </c>
      <c r="H3" s="111" t="s">
        <v>50</v>
      </c>
      <c r="I3" s="111"/>
      <c r="J3" s="111"/>
      <c r="K3" s="101" t="s">
        <v>62</v>
      </c>
      <c r="L3" s="103" t="s">
        <v>46</v>
      </c>
    </row>
    <row r="4" spans="1:12" ht="36.75" customHeight="1">
      <c r="A4" s="108"/>
      <c r="B4" s="109"/>
      <c r="C4" s="109"/>
      <c r="D4" s="110"/>
      <c r="E4" s="113"/>
      <c r="F4" s="113"/>
      <c r="G4" s="138"/>
      <c r="H4" s="41" t="s">
        <v>59</v>
      </c>
      <c r="I4" s="19" t="s">
        <v>4</v>
      </c>
      <c r="J4" s="19" t="s">
        <v>48</v>
      </c>
      <c r="K4" s="102"/>
      <c r="L4" s="104"/>
    </row>
    <row r="5" spans="1:14" ht="36.75" customHeight="1">
      <c r="A5" s="44"/>
      <c r="B5" s="21" t="s">
        <v>5</v>
      </c>
      <c r="C5" s="46"/>
      <c r="D5" s="22" t="s">
        <v>6</v>
      </c>
      <c r="E5" s="73"/>
      <c r="F5" s="51"/>
      <c r="G5" s="52"/>
      <c r="H5" s="52"/>
      <c r="I5" s="52"/>
      <c r="J5" s="52"/>
      <c r="K5" s="52"/>
      <c r="L5" s="53"/>
      <c r="N5" s="69" t="s">
        <v>75</v>
      </c>
    </row>
    <row r="6" spans="1:14" ht="36.75" customHeight="1">
      <c r="A6" s="44"/>
      <c r="B6" s="21" t="s">
        <v>5</v>
      </c>
      <c r="C6" s="46"/>
      <c r="D6" s="22" t="s">
        <v>6</v>
      </c>
      <c r="E6" s="48"/>
      <c r="F6" s="51"/>
      <c r="G6" s="52"/>
      <c r="H6" s="52"/>
      <c r="I6" s="52"/>
      <c r="J6" s="52"/>
      <c r="K6" s="52"/>
      <c r="L6" s="53"/>
      <c r="N6" s="69" t="s">
        <v>76</v>
      </c>
    </row>
    <row r="7" spans="1:12" ht="36.75" customHeight="1">
      <c r="A7" s="44"/>
      <c r="B7" s="21" t="s">
        <v>5</v>
      </c>
      <c r="C7" s="46"/>
      <c r="D7" s="22" t="s">
        <v>6</v>
      </c>
      <c r="E7" s="48"/>
      <c r="F7" s="51"/>
      <c r="G7" s="52"/>
      <c r="H7" s="52"/>
      <c r="I7" s="52"/>
      <c r="J7" s="52"/>
      <c r="K7" s="52"/>
      <c r="L7" s="53"/>
    </row>
    <row r="8" spans="1:12" ht="36.75" customHeight="1">
      <c r="A8" s="44"/>
      <c r="B8" s="21" t="s">
        <v>5</v>
      </c>
      <c r="C8" s="46"/>
      <c r="D8" s="22" t="s">
        <v>6</v>
      </c>
      <c r="E8" s="48"/>
      <c r="F8" s="51"/>
      <c r="G8" s="52"/>
      <c r="H8" s="52"/>
      <c r="I8" s="52"/>
      <c r="J8" s="52"/>
      <c r="K8" s="52"/>
      <c r="L8" s="53"/>
    </row>
    <row r="9" spans="1:12" ht="36.75" customHeight="1">
      <c r="A9" s="44"/>
      <c r="B9" s="21" t="s">
        <v>5</v>
      </c>
      <c r="C9" s="46"/>
      <c r="D9" s="22" t="s">
        <v>6</v>
      </c>
      <c r="E9" s="48"/>
      <c r="F9" s="51"/>
      <c r="G9" s="52"/>
      <c r="H9" s="52"/>
      <c r="I9" s="52"/>
      <c r="J9" s="52"/>
      <c r="K9" s="52"/>
      <c r="L9" s="53"/>
    </row>
    <row r="10" spans="1:12" ht="36.75" customHeight="1">
      <c r="A10" s="44"/>
      <c r="B10" s="21" t="s">
        <v>5</v>
      </c>
      <c r="C10" s="46"/>
      <c r="D10" s="22" t="s">
        <v>6</v>
      </c>
      <c r="E10" s="48"/>
      <c r="F10" s="51"/>
      <c r="G10" s="52"/>
      <c r="H10" s="52"/>
      <c r="I10" s="52"/>
      <c r="J10" s="52"/>
      <c r="K10" s="52"/>
      <c r="L10" s="53"/>
    </row>
    <row r="11" spans="1:12" ht="36.75" customHeight="1">
      <c r="A11" s="44"/>
      <c r="B11" s="21" t="s">
        <v>5</v>
      </c>
      <c r="C11" s="46"/>
      <c r="D11" s="22" t="s">
        <v>6</v>
      </c>
      <c r="E11" s="48"/>
      <c r="F11" s="51"/>
      <c r="G11" s="52"/>
      <c r="H11" s="52"/>
      <c r="I11" s="52"/>
      <c r="J11" s="52"/>
      <c r="K11" s="52"/>
      <c r="L11" s="53"/>
    </row>
    <row r="12" spans="1:12" ht="36.75" customHeight="1">
      <c r="A12" s="44"/>
      <c r="B12" s="21" t="s">
        <v>5</v>
      </c>
      <c r="C12" s="46"/>
      <c r="D12" s="22" t="s">
        <v>6</v>
      </c>
      <c r="E12" s="48"/>
      <c r="F12" s="51"/>
      <c r="G12" s="52"/>
      <c r="H12" s="52"/>
      <c r="I12" s="52"/>
      <c r="J12" s="52"/>
      <c r="K12" s="52"/>
      <c r="L12" s="53"/>
    </row>
    <row r="13" spans="1:12" ht="36.75" customHeight="1">
      <c r="A13" s="44"/>
      <c r="B13" s="21" t="s">
        <v>5</v>
      </c>
      <c r="C13" s="46"/>
      <c r="D13" s="22" t="s">
        <v>6</v>
      </c>
      <c r="E13" s="48"/>
      <c r="F13" s="51"/>
      <c r="G13" s="52"/>
      <c r="H13" s="52"/>
      <c r="I13" s="52"/>
      <c r="J13" s="52"/>
      <c r="K13" s="52"/>
      <c r="L13" s="53"/>
    </row>
    <row r="14" spans="1:12" ht="36.75" customHeight="1">
      <c r="A14" s="44"/>
      <c r="B14" s="21" t="s">
        <v>5</v>
      </c>
      <c r="C14" s="46"/>
      <c r="D14" s="22" t="s">
        <v>6</v>
      </c>
      <c r="E14" s="48"/>
      <c r="F14" s="51"/>
      <c r="G14" s="52"/>
      <c r="H14" s="52"/>
      <c r="I14" s="52"/>
      <c r="J14" s="52"/>
      <c r="K14" s="52"/>
      <c r="L14" s="53"/>
    </row>
    <row r="15" spans="1:12" ht="36.75" customHeight="1">
      <c r="A15" s="44"/>
      <c r="B15" s="21" t="s">
        <v>5</v>
      </c>
      <c r="C15" s="46"/>
      <c r="D15" s="22" t="s">
        <v>6</v>
      </c>
      <c r="E15" s="48"/>
      <c r="F15" s="51"/>
      <c r="G15" s="52"/>
      <c r="H15" s="52"/>
      <c r="I15" s="52"/>
      <c r="J15" s="52"/>
      <c r="K15" s="52"/>
      <c r="L15" s="53"/>
    </row>
    <row r="16" spans="1:12" ht="36.75" customHeight="1">
      <c r="A16" s="44"/>
      <c r="B16" s="21" t="s">
        <v>5</v>
      </c>
      <c r="C16" s="46"/>
      <c r="D16" s="22" t="s">
        <v>6</v>
      </c>
      <c r="E16" s="48"/>
      <c r="F16" s="51"/>
      <c r="G16" s="52"/>
      <c r="H16" s="52"/>
      <c r="I16" s="52"/>
      <c r="J16" s="52"/>
      <c r="K16" s="52"/>
      <c r="L16" s="53"/>
    </row>
    <row r="17" spans="1:12" ht="36.75" customHeight="1">
      <c r="A17" s="44"/>
      <c r="B17" s="21" t="s">
        <v>5</v>
      </c>
      <c r="C17" s="46"/>
      <c r="D17" s="22" t="s">
        <v>6</v>
      </c>
      <c r="E17" s="48"/>
      <c r="F17" s="51"/>
      <c r="G17" s="52"/>
      <c r="H17" s="52"/>
      <c r="I17" s="52"/>
      <c r="J17" s="52"/>
      <c r="K17" s="52"/>
      <c r="L17" s="53"/>
    </row>
    <row r="18" spans="1:12" ht="36.75" customHeight="1">
      <c r="A18" s="44"/>
      <c r="B18" s="21" t="s">
        <v>5</v>
      </c>
      <c r="C18" s="46"/>
      <c r="D18" s="22" t="s">
        <v>6</v>
      </c>
      <c r="E18" s="48"/>
      <c r="F18" s="51"/>
      <c r="G18" s="52"/>
      <c r="H18" s="52"/>
      <c r="I18" s="52"/>
      <c r="J18" s="52"/>
      <c r="K18" s="52"/>
      <c r="L18" s="53"/>
    </row>
    <row r="19" spans="1:12" ht="36.75" customHeight="1" thickBot="1">
      <c r="A19" s="45"/>
      <c r="B19" s="23" t="s">
        <v>5</v>
      </c>
      <c r="C19" s="47"/>
      <c r="D19" s="24" t="s">
        <v>6</v>
      </c>
      <c r="E19" s="49"/>
      <c r="F19" s="60"/>
      <c r="G19" s="54"/>
      <c r="H19" s="54"/>
      <c r="I19" s="54"/>
      <c r="J19" s="54"/>
      <c r="K19" s="54"/>
      <c r="L19" s="55"/>
    </row>
    <row r="20" spans="1:12" ht="16.5" customHeight="1">
      <c r="A20" s="62"/>
      <c r="B20" s="62"/>
      <c r="C20" s="62"/>
      <c r="D20" s="62"/>
      <c r="E20" s="61">
        <f>SUMIF(F5:F19,"立候補
準備",E5:E19)</f>
        <v>0</v>
      </c>
      <c r="F20" s="74" t="s">
        <v>73</v>
      </c>
      <c r="G20" s="63"/>
      <c r="H20" s="63"/>
      <c r="I20" s="63"/>
      <c r="J20" s="63"/>
      <c r="K20" s="63"/>
      <c r="L20" s="63"/>
    </row>
    <row r="21" spans="1:12" ht="16.5" customHeight="1">
      <c r="A21" s="62"/>
      <c r="B21" s="62"/>
      <c r="C21" s="62"/>
      <c r="D21" s="62"/>
      <c r="E21" s="61">
        <f>SUMIF(F5:F19,"選挙
運動",E5:E19)</f>
        <v>0</v>
      </c>
      <c r="F21" s="74" t="s">
        <v>74</v>
      </c>
      <c r="G21" s="63"/>
      <c r="H21" s="63"/>
      <c r="I21" s="63"/>
      <c r="J21" s="63"/>
      <c r="K21" s="63"/>
      <c r="L21" s="63"/>
    </row>
  </sheetData>
  <sheetProtection selectLockedCells="1"/>
  <mergeCells count="7">
    <mergeCell ref="K3:K4"/>
    <mergeCell ref="L3:L4"/>
    <mergeCell ref="H3:J3"/>
    <mergeCell ref="A3:D4"/>
    <mergeCell ref="E3:E4"/>
    <mergeCell ref="F3:F4"/>
    <mergeCell ref="G3:G4"/>
  </mergeCells>
  <dataValidations count="3">
    <dataValidation allowBlank="1" showInputMessage="1" showErrorMessage="1" imeMode="on" sqref="G5:L21 F20:F21"/>
    <dataValidation type="list" allowBlank="1" showInputMessage="1" showErrorMessage="1" imeMode="on" sqref="F5:F19">
      <formula1>$N$5:$N$7</formula1>
    </dataValidation>
    <dataValidation allowBlank="1" showInputMessage="1" showErrorMessage="1" imeMode="off" sqref="A5:A21 C5:C21 E5:E19"/>
  </dataValidations>
  <printOptions horizontalCentered="1"/>
  <pageMargins left="0.5905511811023623" right="0.5905511811023623" top="0.984251968503937" bottom="0" header="0.5118110236220472" footer="0.5118110236220472"/>
  <pageSetup horizontalDpi="600" verticalDpi="600" orientation="landscape" paperSize="9" scale="76" r:id="rId2"/>
  <drawing r:id="rId1"/>
</worksheet>
</file>

<file path=xl/worksheets/sheet8.xml><?xml version="1.0" encoding="utf-8"?>
<worksheet xmlns="http://schemas.openxmlformats.org/spreadsheetml/2006/main" xmlns:r="http://schemas.openxmlformats.org/officeDocument/2006/relationships">
  <dimension ref="A1:N21"/>
  <sheetViews>
    <sheetView view="pageBreakPreview" zoomScaleSheetLayoutView="100" zoomScalePageLayoutView="0" workbookViewId="0" topLeftCell="A12">
      <selection activeCell="K10" sqref="K10"/>
    </sheetView>
  </sheetViews>
  <sheetFormatPr defaultColWidth="8.796875" defaultRowHeight="30" customHeight="1"/>
  <cols>
    <col min="1" max="4" width="3.59765625" style="6" customWidth="1"/>
    <col min="5" max="5" width="18.59765625" style="6" customWidth="1"/>
    <col min="6" max="6" width="9" style="6" customWidth="1"/>
    <col min="7" max="7" width="14.8984375" style="6" customWidth="1"/>
    <col min="8" max="8" width="35.59765625" style="6" customWidth="1"/>
    <col min="9" max="9" width="20.59765625" style="6" customWidth="1"/>
    <col min="10" max="10" width="15" style="6" customWidth="1"/>
    <col min="11" max="11" width="18.3984375" style="6" customWidth="1"/>
    <col min="12" max="12" width="15.59765625" style="6" customWidth="1"/>
    <col min="13" max="16384" width="9" style="6" customWidth="1"/>
  </cols>
  <sheetData>
    <row r="1" ht="30" customHeight="1">
      <c r="A1" s="4"/>
    </row>
    <row r="2" ht="30" customHeight="1" thickBot="1">
      <c r="A2" s="4" t="s">
        <v>34</v>
      </c>
    </row>
    <row r="3" spans="1:12" ht="36.75" customHeight="1">
      <c r="A3" s="105" t="s">
        <v>54</v>
      </c>
      <c r="B3" s="106"/>
      <c r="C3" s="106"/>
      <c r="D3" s="107"/>
      <c r="E3" s="112" t="s">
        <v>69</v>
      </c>
      <c r="F3" s="111" t="s">
        <v>49</v>
      </c>
      <c r="G3" s="135" t="s">
        <v>70</v>
      </c>
      <c r="H3" s="111" t="s">
        <v>50</v>
      </c>
      <c r="I3" s="111"/>
      <c r="J3" s="111"/>
      <c r="K3" s="101" t="s">
        <v>12</v>
      </c>
      <c r="L3" s="103" t="s">
        <v>46</v>
      </c>
    </row>
    <row r="4" spans="1:12" ht="36.75" customHeight="1">
      <c r="A4" s="108"/>
      <c r="B4" s="109"/>
      <c r="C4" s="109"/>
      <c r="D4" s="110"/>
      <c r="E4" s="113"/>
      <c r="F4" s="113"/>
      <c r="G4" s="138"/>
      <c r="H4" s="41" t="s">
        <v>59</v>
      </c>
      <c r="I4" s="19" t="s">
        <v>4</v>
      </c>
      <c r="J4" s="19" t="s">
        <v>48</v>
      </c>
      <c r="K4" s="132"/>
      <c r="L4" s="104"/>
    </row>
    <row r="5" spans="1:14" ht="36.75" customHeight="1">
      <c r="A5" s="44"/>
      <c r="B5" s="21" t="s">
        <v>5</v>
      </c>
      <c r="C5" s="46"/>
      <c r="D5" s="22" t="s">
        <v>6</v>
      </c>
      <c r="E5" s="73"/>
      <c r="F5" s="51"/>
      <c r="G5" s="52"/>
      <c r="H5" s="52"/>
      <c r="I5" s="52"/>
      <c r="J5" s="52"/>
      <c r="K5" s="52"/>
      <c r="L5" s="53"/>
      <c r="N5" s="69" t="s">
        <v>75</v>
      </c>
    </row>
    <row r="6" spans="1:14" ht="36.75" customHeight="1">
      <c r="A6" s="44"/>
      <c r="B6" s="21" t="s">
        <v>5</v>
      </c>
      <c r="C6" s="46"/>
      <c r="D6" s="22" t="s">
        <v>6</v>
      </c>
      <c r="E6" s="48"/>
      <c r="F6" s="51"/>
      <c r="G6" s="52"/>
      <c r="H6" s="52"/>
      <c r="I6" s="52"/>
      <c r="J6" s="52"/>
      <c r="K6" s="52"/>
      <c r="L6" s="53"/>
      <c r="N6" s="69" t="s">
        <v>76</v>
      </c>
    </row>
    <row r="7" spans="1:12" ht="36.75" customHeight="1">
      <c r="A7" s="44"/>
      <c r="B7" s="21" t="s">
        <v>5</v>
      </c>
      <c r="C7" s="46"/>
      <c r="D7" s="22" t="s">
        <v>6</v>
      </c>
      <c r="E7" s="48"/>
      <c r="F7" s="51"/>
      <c r="G7" s="52"/>
      <c r="H7" s="52"/>
      <c r="I7" s="52"/>
      <c r="J7" s="52"/>
      <c r="K7" s="52"/>
      <c r="L7" s="53"/>
    </row>
    <row r="8" spans="1:12" ht="36.75" customHeight="1">
      <c r="A8" s="44"/>
      <c r="B8" s="21" t="s">
        <v>5</v>
      </c>
      <c r="C8" s="46"/>
      <c r="D8" s="22" t="s">
        <v>6</v>
      </c>
      <c r="E8" s="48"/>
      <c r="F8" s="51"/>
      <c r="G8" s="52"/>
      <c r="H8" s="52"/>
      <c r="I8" s="52"/>
      <c r="J8" s="52"/>
      <c r="K8" s="52"/>
      <c r="L8" s="53"/>
    </row>
    <row r="9" spans="1:12" ht="36.75" customHeight="1">
      <c r="A9" s="44"/>
      <c r="B9" s="21" t="s">
        <v>5</v>
      </c>
      <c r="C9" s="46"/>
      <c r="D9" s="22" t="s">
        <v>6</v>
      </c>
      <c r="E9" s="48"/>
      <c r="F9" s="51"/>
      <c r="G9" s="52"/>
      <c r="H9" s="52"/>
      <c r="I9" s="52"/>
      <c r="J9" s="52"/>
      <c r="K9" s="52"/>
      <c r="L9" s="53"/>
    </row>
    <row r="10" spans="1:12" ht="36.75" customHeight="1">
      <c r="A10" s="44"/>
      <c r="B10" s="21" t="s">
        <v>5</v>
      </c>
      <c r="C10" s="46"/>
      <c r="D10" s="22" t="s">
        <v>6</v>
      </c>
      <c r="E10" s="48"/>
      <c r="F10" s="51"/>
      <c r="G10" s="52"/>
      <c r="H10" s="52"/>
      <c r="I10" s="52"/>
      <c r="J10" s="52"/>
      <c r="K10" s="52"/>
      <c r="L10" s="53"/>
    </row>
    <row r="11" spans="1:12" ht="36.75" customHeight="1">
      <c r="A11" s="44"/>
      <c r="B11" s="21" t="s">
        <v>5</v>
      </c>
      <c r="C11" s="46"/>
      <c r="D11" s="22" t="s">
        <v>6</v>
      </c>
      <c r="E11" s="48"/>
      <c r="F11" s="51"/>
      <c r="G11" s="52"/>
      <c r="H11" s="52"/>
      <c r="I11" s="52"/>
      <c r="J11" s="52"/>
      <c r="K11" s="52"/>
      <c r="L11" s="53"/>
    </row>
    <row r="12" spans="1:12" ht="36.75" customHeight="1">
      <c r="A12" s="44"/>
      <c r="B12" s="21" t="s">
        <v>5</v>
      </c>
      <c r="C12" s="46"/>
      <c r="D12" s="22" t="s">
        <v>6</v>
      </c>
      <c r="E12" s="48"/>
      <c r="F12" s="51"/>
      <c r="G12" s="52"/>
      <c r="H12" s="52"/>
      <c r="I12" s="52"/>
      <c r="J12" s="52"/>
      <c r="K12" s="52"/>
      <c r="L12" s="53"/>
    </row>
    <row r="13" spans="1:12" ht="36.75" customHeight="1">
      <c r="A13" s="44"/>
      <c r="B13" s="21" t="s">
        <v>5</v>
      </c>
      <c r="C13" s="46"/>
      <c r="D13" s="22" t="s">
        <v>6</v>
      </c>
      <c r="E13" s="48"/>
      <c r="F13" s="51"/>
      <c r="G13" s="52"/>
      <c r="H13" s="52"/>
      <c r="I13" s="52"/>
      <c r="J13" s="52"/>
      <c r="K13" s="52"/>
      <c r="L13" s="53"/>
    </row>
    <row r="14" spans="1:12" ht="36.75" customHeight="1">
      <c r="A14" s="44"/>
      <c r="B14" s="21" t="s">
        <v>5</v>
      </c>
      <c r="C14" s="46"/>
      <c r="D14" s="22" t="s">
        <v>6</v>
      </c>
      <c r="E14" s="48"/>
      <c r="F14" s="51"/>
      <c r="G14" s="52"/>
      <c r="H14" s="52"/>
      <c r="I14" s="52"/>
      <c r="J14" s="52"/>
      <c r="K14" s="52"/>
      <c r="L14" s="53"/>
    </row>
    <row r="15" spans="1:12" ht="36.75" customHeight="1">
      <c r="A15" s="44"/>
      <c r="B15" s="21" t="s">
        <v>5</v>
      </c>
      <c r="C15" s="46"/>
      <c r="D15" s="22" t="s">
        <v>6</v>
      </c>
      <c r="E15" s="48"/>
      <c r="F15" s="51"/>
      <c r="G15" s="52"/>
      <c r="H15" s="52"/>
      <c r="I15" s="52"/>
      <c r="J15" s="52"/>
      <c r="K15" s="52"/>
      <c r="L15" s="53"/>
    </row>
    <row r="16" spans="1:12" ht="36.75" customHeight="1">
      <c r="A16" s="44"/>
      <c r="B16" s="21" t="s">
        <v>5</v>
      </c>
      <c r="C16" s="46"/>
      <c r="D16" s="22" t="s">
        <v>6</v>
      </c>
      <c r="E16" s="48"/>
      <c r="F16" s="51"/>
      <c r="G16" s="52"/>
      <c r="H16" s="52"/>
      <c r="I16" s="52"/>
      <c r="J16" s="52"/>
      <c r="K16" s="52"/>
      <c r="L16" s="53"/>
    </row>
    <row r="17" spans="1:12" ht="36.75" customHeight="1">
      <c r="A17" s="44"/>
      <c r="B17" s="21" t="s">
        <v>5</v>
      </c>
      <c r="C17" s="46"/>
      <c r="D17" s="22" t="s">
        <v>6</v>
      </c>
      <c r="E17" s="48"/>
      <c r="F17" s="51"/>
      <c r="G17" s="52"/>
      <c r="H17" s="52"/>
      <c r="I17" s="52"/>
      <c r="J17" s="52"/>
      <c r="K17" s="52"/>
      <c r="L17" s="53"/>
    </row>
    <row r="18" spans="1:12" ht="36.75" customHeight="1">
      <c r="A18" s="44"/>
      <c r="B18" s="21" t="s">
        <v>5</v>
      </c>
      <c r="C18" s="46"/>
      <c r="D18" s="22" t="s">
        <v>6</v>
      </c>
      <c r="E18" s="48"/>
      <c r="F18" s="51"/>
      <c r="G18" s="52"/>
      <c r="H18" s="52"/>
      <c r="I18" s="52"/>
      <c r="J18" s="52"/>
      <c r="K18" s="52"/>
      <c r="L18" s="53"/>
    </row>
    <row r="19" spans="1:12" ht="36.75" customHeight="1" thickBot="1">
      <c r="A19" s="45"/>
      <c r="B19" s="23" t="s">
        <v>5</v>
      </c>
      <c r="C19" s="47"/>
      <c r="D19" s="24" t="s">
        <v>6</v>
      </c>
      <c r="E19" s="49"/>
      <c r="F19" s="60"/>
      <c r="G19" s="54"/>
      <c r="H19" s="54"/>
      <c r="I19" s="54"/>
      <c r="J19" s="54"/>
      <c r="K19" s="54"/>
      <c r="L19" s="55"/>
    </row>
    <row r="20" spans="1:12" ht="16.5" customHeight="1">
      <c r="A20" s="62"/>
      <c r="B20" s="62"/>
      <c r="C20" s="62"/>
      <c r="D20" s="62"/>
      <c r="E20" s="61">
        <f>SUMIF(F5:F19,"立候補
準備",E5:E19)</f>
        <v>0</v>
      </c>
      <c r="F20" s="74" t="s">
        <v>73</v>
      </c>
      <c r="G20" s="63"/>
      <c r="H20" s="63"/>
      <c r="I20" s="63"/>
      <c r="J20" s="63"/>
      <c r="K20" s="63"/>
      <c r="L20" s="63"/>
    </row>
    <row r="21" spans="1:12" ht="16.5" customHeight="1">
      <c r="A21" s="62"/>
      <c r="B21" s="62"/>
      <c r="C21" s="62"/>
      <c r="D21" s="62"/>
      <c r="E21" s="61">
        <f>SUMIF(F5:F19,"選挙
運動",E5:E19)</f>
        <v>0</v>
      </c>
      <c r="F21" s="74" t="s">
        <v>74</v>
      </c>
      <c r="G21" s="63"/>
      <c r="H21" s="63"/>
      <c r="I21" s="63"/>
      <c r="J21" s="63"/>
      <c r="K21" s="63"/>
      <c r="L21" s="63"/>
    </row>
  </sheetData>
  <sheetProtection selectLockedCells="1"/>
  <mergeCells count="7">
    <mergeCell ref="K3:K4"/>
    <mergeCell ref="L3:L4"/>
    <mergeCell ref="H3:J3"/>
    <mergeCell ref="A3:D4"/>
    <mergeCell ref="E3:E4"/>
    <mergeCell ref="F3:F4"/>
    <mergeCell ref="G3:G4"/>
  </mergeCells>
  <dataValidations count="3">
    <dataValidation allowBlank="1" showInputMessage="1" showErrorMessage="1" imeMode="off" sqref="A5:A21 C5:C21 E5:E19"/>
    <dataValidation type="list" allowBlank="1" showInputMessage="1" showErrorMessage="1" imeMode="on" sqref="F5:F19">
      <formula1>$N$5:$N$7</formula1>
    </dataValidation>
    <dataValidation allowBlank="1" showInputMessage="1" showErrorMessage="1" imeMode="on" sqref="G5:L21 F20:F21"/>
  </dataValidations>
  <printOptions horizontalCentered="1"/>
  <pageMargins left="0.5905511811023623" right="0.5905511811023623" top="0.984251968503937" bottom="0" header="0.5118110236220472" footer="0.5118110236220472"/>
  <pageSetup horizontalDpi="600" verticalDpi="600" orientation="landscape" paperSize="9" scale="76" r:id="rId2"/>
  <drawing r:id="rId1"/>
</worksheet>
</file>

<file path=xl/worksheets/sheet9.xml><?xml version="1.0" encoding="utf-8"?>
<worksheet xmlns="http://schemas.openxmlformats.org/spreadsheetml/2006/main" xmlns:r="http://schemas.openxmlformats.org/officeDocument/2006/relationships">
  <dimension ref="A1:N21"/>
  <sheetViews>
    <sheetView view="pageBreakPreview" zoomScaleSheetLayoutView="100" zoomScalePageLayoutView="0" workbookViewId="0" topLeftCell="A1">
      <selection activeCell="K10" sqref="K10"/>
    </sheetView>
  </sheetViews>
  <sheetFormatPr defaultColWidth="8.796875" defaultRowHeight="30" customHeight="1"/>
  <cols>
    <col min="1" max="4" width="3.59765625" style="6" customWidth="1"/>
    <col min="5" max="5" width="18.59765625" style="6" customWidth="1"/>
    <col min="6" max="6" width="9" style="6" customWidth="1"/>
    <col min="7" max="7" width="14.8984375" style="6" customWidth="1"/>
    <col min="8" max="8" width="35.59765625" style="6" customWidth="1"/>
    <col min="9" max="9" width="20.59765625" style="6" customWidth="1"/>
    <col min="10" max="10" width="15" style="6" customWidth="1"/>
    <col min="11" max="11" width="18.3984375" style="6" customWidth="1"/>
    <col min="12" max="12" width="15.59765625" style="6" customWidth="1"/>
    <col min="13" max="16384" width="9" style="6" customWidth="1"/>
  </cols>
  <sheetData>
    <row r="1" ht="30" customHeight="1">
      <c r="A1" s="4"/>
    </row>
    <row r="2" ht="30" customHeight="1" thickBot="1">
      <c r="A2" s="4" t="s">
        <v>35</v>
      </c>
    </row>
    <row r="3" spans="1:12" ht="36.75" customHeight="1">
      <c r="A3" s="105" t="s">
        <v>54</v>
      </c>
      <c r="B3" s="106"/>
      <c r="C3" s="106"/>
      <c r="D3" s="107"/>
      <c r="E3" s="112" t="s">
        <v>69</v>
      </c>
      <c r="F3" s="111" t="s">
        <v>49</v>
      </c>
      <c r="G3" s="135" t="s">
        <v>70</v>
      </c>
      <c r="H3" s="111" t="s">
        <v>50</v>
      </c>
      <c r="I3" s="111"/>
      <c r="J3" s="111"/>
      <c r="K3" s="101" t="s">
        <v>12</v>
      </c>
      <c r="L3" s="103" t="s">
        <v>46</v>
      </c>
    </row>
    <row r="4" spans="1:12" ht="36.75" customHeight="1">
      <c r="A4" s="108"/>
      <c r="B4" s="109"/>
      <c r="C4" s="109"/>
      <c r="D4" s="110"/>
      <c r="E4" s="113"/>
      <c r="F4" s="113"/>
      <c r="G4" s="138"/>
      <c r="H4" s="41" t="s">
        <v>59</v>
      </c>
      <c r="I4" s="19" t="s">
        <v>4</v>
      </c>
      <c r="J4" s="19" t="s">
        <v>48</v>
      </c>
      <c r="K4" s="132"/>
      <c r="L4" s="104"/>
    </row>
    <row r="5" spans="1:14" ht="36.75" customHeight="1">
      <c r="A5" s="44"/>
      <c r="B5" s="21" t="s">
        <v>5</v>
      </c>
      <c r="C5" s="46"/>
      <c r="D5" s="22" t="s">
        <v>6</v>
      </c>
      <c r="E5" s="73"/>
      <c r="F5" s="51"/>
      <c r="G5" s="52"/>
      <c r="H5" s="52"/>
      <c r="I5" s="52"/>
      <c r="J5" s="52"/>
      <c r="K5" s="52"/>
      <c r="L5" s="53"/>
      <c r="N5" s="69" t="s">
        <v>75</v>
      </c>
    </row>
    <row r="6" spans="1:14" ht="36.75" customHeight="1">
      <c r="A6" s="44"/>
      <c r="B6" s="21" t="s">
        <v>5</v>
      </c>
      <c r="C6" s="46"/>
      <c r="D6" s="22" t="s">
        <v>6</v>
      </c>
      <c r="E6" s="48"/>
      <c r="F6" s="51"/>
      <c r="G6" s="52"/>
      <c r="H6" s="52"/>
      <c r="I6" s="52"/>
      <c r="J6" s="52"/>
      <c r="K6" s="52"/>
      <c r="L6" s="53"/>
      <c r="N6" s="69" t="s">
        <v>76</v>
      </c>
    </row>
    <row r="7" spans="1:12" ht="36.75" customHeight="1">
      <c r="A7" s="44"/>
      <c r="B7" s="21" t="s">
        <v>5</v>
      </c>
      <c r="C7" s="46"/>
      <c r="D7" s="22" t="s">
        <v>6</v>
      </c>
      <c r="E7" s="48"/>
      <c r="F7" s="51"/>
      <c r="G7" s="52"/>
      <c r="H7" s="52"/>
      <c r="I7" s="52"/>
      <c r="J7" s="52"/>
      <c r="K7" s="52"/>
      <c r="L7" s="53"/>
    </row>
    <row r="8" spans="1:12" ht="36.75" customHeight="1">
      <c r="A8" s="44"/>
      <c r="B8" s="21" t="s">
        <v>5</v>
      </c>
      <c r="C8" s="46"/>
      <c r="D8" s="22" t="s">
        <v>6</v>
      </c>
      <c r="E8" s="48"/>
      <c r="F8" s="51"/>
      <c r="G8" s="52"/>
      <c r="H8" s="52"/>
      <c r="I8" s="52"/>
      <c r="J8" s="52"/>
      <c r="K8" s="52"/>
      <c r="L8" s="53"/>
    </row>
    <row r="9" spans="1:12" ht="36.75" customHeight="1">
      <c r="A9" s="44"/>
      <c r="B9" s="21" t="s">
        <v>5</v>
      </c>
      <c r="C9" s="46"/>
      <c r="D9" s="22" t="s">
        <v>6</v>
      </c>
      <c r="E9" s="48"/>
      <c r="F9" s="51"/>
      <c r="G9" s="52"/>
      <c r="H9" s="52"/>
      <c r="I9" s="52"/>
      <c r="J9" s="52"/>
      <c r="K9" s="52"/>
      <c r="L9" s="53"/>
    </row>
    <row r="10" spans="1:12" ht="36.75" customHeight="1">
      <c r="A10" s="44"/>
      <c r="B10" s="21" t="s">
        <v>5</v>
      </c>
      <c r="C10" s="46"/>
      <c r="D10" s="22" t="s">
        <v>6</v>
      </c>
      <c r="E10" s="48"/>
      <c r="F10" s="51"/>
      <c r="G10" s="52"/>
      <c r="H10" s="52"/>
      <c r="I10" s="52"/>
      <c r="J10" s="52"/>
      <c r="K10" s="52"/>
      <c r="L10" s="53"/>
    </row>
    <row r="11" spans="1:12" ht="36.75" customHeight="1">
      <c r="A11" s="44"/>
      <c r="B11" s="21" t="s">
        <v>5</v>
      </c>
      <c r="C11" s="46"/>
      <c r="D11" s="22" t="s">
        <v>6</v>
      </c>
      <c r="E11" s="48"/>
      <c r="F11" s="51"/>
      <c r="G11" s="52"/>
      <c r="H11" s="52"/>
      <c r="I11" s="52"/>
      <c r="J11" s="52"/>
      <c r="K11" s="52"/>
      <c r="L11" s="53"/>
    </row>
    <row r="12" spans="1:12" ht="36.75" customHeight="1">
      <c r="A12" s="44"/>
      <c r="B12" s="21" t="s">
        <v>5</v>
      </c>
      <c r="C12" s="46"/>
      <c r="D12" s="22" t="s">
        <v>6</v>
      </c>
      <c r="E12" s="48"/>
      <c r="F12" s="51"/>
      <c r="G12" s="52"/>
      <c r="H12" s="52"/>
      <c r="I12" s="52"/>
      <c r="J12" s="52"/>
      <c r="K12" s="52"/>
      <c r="L12" s="53"/>
    </row>
    <row r="13" spans="1:12" ht="36.75" customHeight="1">
      <c r="A13" s="44"/>
      <c r="B13" s="21" t="s">
        <v>5</v>
      </c>
      <c r="C13" s="46"/>
      <c r="D13" s="22" t="s">
        <v>6</v>
      </c>
      <c r="E13" s="48"/>
      <c r="F13" s="51"/>
      <c r="G13" s="52"/>
      <c r="H13" s="52"/>
      <c r="I13" s="52"/>
      <c r="J13" s="52"/>
      <c r="K13" s="52"/>
      <c r="L13" s="53"/>
    </row>
    <row r="14" spans="1:12" ht="36.75" customHeight="1">
      <c r="A14" s="44"/>
      <c r="B14" s="21" t="s">
        <v>5</v>
      </c>
      <c r="C14" s="46"/>
      <c r="D14" s="22" t="s">
        <v>6</v>
      </c>
      <c r="E14" s="48"/>
      <c r="F14" s="51"/>
      <c r="G14" s="52"/>
      <c r="H14" s="52"/>
      <c r="I14" s="52"/>
      <c r="J14" s="52"/>
      <c r="K14" s="52"/>
      <c r="L14" s="53"/>
    </row>
    <row r="15" spans="1:12" ht="36.75" customHeight="1">
      <c r="A15" s="44"/>
      <c r="B15" s="21" t="s">
        <v>5</v>
      </c>
      <c r="C15" s="46"/>
      <c r="D15" s="22" t="s">
        <v>6</v>
      </c>
      <c r="E15" s="48"/>
      <c r="F15" s="51"/>
      <c r="G15" s="52"/>
      <c r="H15" s="52"/>
      <c r="I15" s="52"/>
      <c r="J15" s="52"/>
      <c r="K15" s="52"/>
      <c r="L15" s="53"/>
    </row>
    <row r="16" spans="1:12" ht="36.75" customHeight="1">
      <c r="A16" s="44"/>
      <c r="B16" s="21" t="s">
        <v>5</v>
      </c>
      <c r="C16" s="46"/>
      <c r="D16" s="22" t="s">
        <v>6</v>
      </c>
      <c r="E16" s="48"/>
      <c r="F16" s="51"/>
      <c r="G16" s="52"/>
      <c r="H16" s="52"/>
      <c r="I16" s="52"/>
      <c r="J16" s="52"/>
      <c r="K16" s="52"/>
      <c r="L16" s="53"/>
    </row>
    <row r="17" spans="1:12" ht="36.75" customHeight="1">
      <c r="A17" s="44"/>
      <c r="B17" s="21" t="s">
        <v>5</v>
      </c>
      <c r="C17" s="46"/>
      <c r="D17" s="22" t="s">
        <v>6</v>
      </c>
      <c r="E17" s="48"/>
      <c r="F17" s="51"/>
      <c r="G17" s="52"/>
      <c r="H17" s="52"/>
      <c r="I17" s="52"/>
      <c r="J17" s="52"/>
      <c r="K17" s="52"/>
      <c r="L17" s="53"/>
    </row>
    <row r="18" spans="1:12" ht="36.75" customHeight="1">
      <c r="A18" s="44"/>
      <c r="B18" s="21" t="s">
        <v>5</v>
      </c>
      <c r="C18" s="46"/>
      <c r="D18" s="22" t="s">
        <v>6</v>
      </c>
      <c r="E18" s="48"/>
      <c r="F18" s="51"/>
      <c r="G18" s="52"/>
      <c r="H18" s="52"/>
      <c r="I18" s="52"/>
      <c r="J18" s="52"/>
      <c r="K18" s="52"/>
      <c r="L18" s="53"/>
    </row>
    <row r="19" spans="1:12" ht="36.75" customHeight="1" thickBot="1">
      <c r="A19" s="45"/>
      <c r="B19" s="23" t="s">
        <v>5</v>
      </c>
      <c r="C19" s="47"/>
      <c r="D19" s="24" t="s">
        <v>6</v>
      </c>
      <c r="E19" s="49"/>
      <c r="F19" s="60"/>
      <c r="G19" s="54"/>
      <c r="H19" s="54"/>
      <c r="I19" s="54"/>
      <c r="J19" s="54"/>
      <c r="K19" s="54"/>
      <c r="L19" s="55"/>
    </row>
    <row r="20" spans="1:12" ht="16.5" customHeight="1">
      <c r="A20" s="62"/>
      <c r="B20" s="62"/>
      <c r="C20" s="62"/>
      <c r="D20" s="62"/>
      <c r="E20" s="61">
        <f>SUMIF(F5:F19,"立候補
準備",E5:E19)</f>
        <v>0</v>
      </c>
      <c r="F20" s="74" t="s">
        <v>73</v>
      </c>
      <c r="G20" s="63"/>
      <c r="H20" s="63"/>
      <c r="I20" s="63"/>
      <c r="J20" s="63"/>
      <c r="K20" s="63"/>
      <c r="L20" s="63"/>
    </row>
    <row r="21" spans="1:12" ht="16.5" customHeight="1">
      <c r="A21" s="62"/>
      <c r="B21" s="62"/>
      <c r="C21" s="62"/>
      <c r="D21" s="62"/>
      <c r="E21" s="61">
        <f>SUMIF(F5:F19,"選挙
運動",E5:E19)</f>
        <v>0</v>
      </c>
      <c r="F21" s="74" t="s">
        <v>74</v>
      </c>
      <c r="G21" s="63"/>
      <c r="H21" s="63"/>
      <c r="I21" s="63"/>
      <c r="J21" s="63"/>
      <c r="K21" s="63"/>
      <c r="L21" s="63"/>
    </row>
  </sheetData>
  <sheetProtection selectLockedCells="1"/>
  <mergeCells count="7">
    <mergeCell ref="K3:K4"/>
    <mergeCell ref="L3:L4"/>
    <mergeCell ref="H3:J3"/>
    <mergeCell ref="A3:D4"/>
    <mergeCell ref="E3:E4"/>
    <mergeCell ref="F3:F4"/>
    <mergeCell ref="G3:G4"/>
  </mergeCells>
  <dataValidations count="3">
    <dataValidation allowBlank="1" showInputMessage="1" showErrorMessage="1" imeMode="off" sqref="A5:A21 C5:C21 E5:E19"/>
    <dataValidation type="list" allowBlank="1" showInputMessage="1" showErrorMessage="1" imeMode="on" sqref="F5:F19">
      <formula1>$N$5:$N$7</formula1>
    </dataValidation>
    <dataValidation allowBlank="1" showInputMessage="1" showErrorMessage="1" imeMode="on" sqref="G5:L21 F20:F21"/>
  </dataValidations>
  <printOptions horizontalCentered="1"/>
  <pageMargins left="0.5905511811023623" right="0.5905511811023623" top="0.984251968503937" bottom="0" header="0.5118110236220472" footer="0.5118110236220472"/>
  <pageSetup horizontalDpi="600" verticalDpi="600" orientation="landscape" paperSize="9" scale="7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小鈴　良一</dc:creator>
  <cp:keywords/>
  <dc:description/>
  <cp:lastModifiedBy>羽生　陽子</cp:lastModifiedBy>
  <cp:lastPrinted>2023-03-14T00:36:30Z</cp:lastPrinted>
  <dcterms:created xsi:type="dcterms:W3CDTF">2007-02-22T02:22:18Z</dcterms:created>
  <dcterms:modified xsi:type="dcterms:W3CDTF">2023-03-14T00:36:48Z</dcterms:modified>
  <cp:category/>
  <cp:version/>
  <cp:contentType/>
  <cp:contentStatus/>
</cp:coreProperties>
</file>