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19200" windowHeight="10920"/>
  </bookViews>
  <sheets>
    <sheet name="表紙 " sheetId="2" r:id="rId1"/>
    <sheet name="P1-3工費内訳 （全体）" sheetId="3" r:id="rId2"/>
    <sheet name="4-6A工費内訳" sheetId="4" r:id="rId3"/>
    <sheet name="7-8E工費内訳 " sheetId="5" r:id="rId4"/>
    <sheet name="9-11M工費内訳" sheetId="6" r:id="rId5"/>
    <sheet name="12-23Ａ建築明細（1寮）" sheetId="7" r:id="rId6"/>
    <sheet name="24-33Ａ建築明細（2寮） " sheetId="8" r:id="rId7"/>
    <sheet name="34-43Ａ建築明細（3寮）" sheetId="9" r:id="rId8"/>
    <sheet name="44-53Ａ建築明細（4寮）" sheetId="11" r:id="rId9"/>
    <sheet name="54-60E電気明細（１寮）" sheetId="12" r:id="rId10"/>
    <sheet name="61-65E電気明細（2寮） " sheetId="13" r:id="rId11"/>
    <sheet name="66-71E電気明細（3寮）" sheetId="14" r:id="rId12"/>
    <sheet name="72-76E電気明細（4寮）" sheetId="15" r:id="rId13"/>
    <sheet name="77-85M機械明細（１寮）" sheetId="16" r:id="rId14"/>
    <sheet name="86-93M機械明細（２寮） " sheetId="17" r:id="rId15"/>
    <sheet name="94-101M機械明細（３寮） " sheetId="18" r:id="rId16"/>
    <sheet name="102-109M機械明細（４寮） " sheetId="1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____________aa2" localSheetId="10">[1]共通費･諸経費算定表!#REF!</definedName>
    <definedName name="________________aa2">[1]共通費･諸経費算定表!#REF!</definedName>
    <definedName name="_______________aa2" localSheetId="8">[1]共通費･諸経費算定表!#REF!</definedName>
    <definedName name="______________aa2" localSheetId="10">[1]共通費･諸経費算定表!#REF!</definedName>
    <definedName name="______________aa2">[1]共通費･諸経費算定表!#REF!</definedName>
    <definedName name="_____________aa2" localSheetId="7">[1]共通費･諸経費算定表!#REF!</definedName>
    <definedName name="____________aa2" localSheetId="10">[1]共通費･諸経費算定表!#REF!</definedName>
    <definedName name="____________aa2">[1]共通費･諸経費算定表!#REF!</definedName>
    <definedName name="___________aa2" localSheetId="6">[1]共通費･諸経費算定表!#REF!</definedName>
    <definedName name="__________aa2" localSheetId="10">[1]共通費･諸経費算定表!#REF!</definedName>
    <definedName name="__________aa2">[1]共通費･諸経費算定表!#REF!</definedName>
    <definedName name="_________aa2" localSheetId="10">[1]共通費･諸経費算定表!#REF!</definedName>
    <definedName name="_________aa2">[1]共通費･諸経費算定表!#REF!</definedName>
    <definedName name="________aa2" localSheetId="4">[1]共通費･諸経費算定表!#REF!</definedName>
    <definedName name="_______aa2" localSheetId="10">[1]共通費･諸経費算定表!#REF!</definedName>
    <definedName name="_______aa2">[1]共通費･諸経費算定表!#REF!</definedName>
    <definedName name="______aa2" localSheetId="3">[1]共通費･諸経費算定表!#REF!</definedName>
    <definedName name="_____aa2" localSheetId="10">[1]共通費･諸経費算定表!#REF!</definedName>
    <definedName name="_____aa2">[1]共通費･諸経費算定表!#REF!</definedName>
    <definedName name="____aa2" localSheetId="2">[1]共通費･諸経費算定表!#REF!</definedName>
    <definedName name="___aa2" localSheetId="10">[1]共通費･諸経費算定表!#REF!</definedName>
    <definedName name="___aa2">[1]共通費･諸経費算定表!#REF!</definedName>
    <definedName name="__aa2" localSheetId="1">[1]共通費･諸経費算定表!#REF!</definedName>
    <definedName name="_1aa2_" localSheetId="16">[1]共通費･諸経費算定表!#REF!</definedName>
    <definedName name="_1aa2_" localSheetId="9">[1]共通費･諸経費算定表!#REF!</definedName>
    <definedName name="_1aa2_" localSheetId="10">[1]共通費･諸経費算定表!#REF!</definedName>
    <definedName name="_1aa2_" localSheetId="11">[1]共通費･諸経費算定表!#REF!</definedName>
    <definedName name="_1aa2_" localSheetId="12">[1]共通費･諸経費算定表!#REF!</definedName>
    <definedName name="_1aa2_" localSheetId="13">[1]共通費･諸経費算定表!#REF!</definedName>
    <definedName name="_1aa2_" localSheetId="14">[1]共通費･諸経費算定表!#REF!</definedName>
    <definedName name="_1aa2_" localSheetId="15">[1]共通費･諸経費算定表!#REF!</definedName>
    <definedName name="_1aa2_">[1]共通費･諸経費算定表!#REF!</definedName>
    <definedName name="_1号" localSheetId="16">[2]共通費･諸経費算定表!#REF!</definedName>
    <definedName name="_1号" localSheetId="6">[2]共通費･諸経費算定表!#REF!</definedName>
    <definedName name="_1号" localSheetId="7">[2]共通費･諸経費算定表!#REF!</definedName>
    <definedName name="_1号" localSheetId="8">[2]共通費･諸経費算定表!#REF!</definedName>
    <definedName name="_1号" localSheetId="2">[2]共通費･諸経費算定表!#REF!</definedName>
    <definedName name="_1号" localSheetId="9">[2]共通費･諸経費算定表!#REF!</definedName>
    <definedName name="_1号" localSheetId="10">[2]共通費･諸経費算定表!#REF!</definedName>
    <definedName name="_1号" localSheetId="11">[2]共通費･諸経費算定表!#REF!</definedName>
    <definedName name="_1号" localSheetId="12">[2]共通費･諸経費算定表!#REF!</definedName>
    <definedName name="_1号" localSheetId="13">[2]共通費･諸経費算定表!#REF!</definedName>
    <definedName name="_1号" localSheetId="3">[2]共通費･諸経費算定表!#REF!</definedName>
    <definedName name="_1号" localSheetId="14">[2]共通費･諸経費算定表!#REF!</definedName>
    <definedName name="_1号" localSheetId="4">[2]共通費･諸経費算定表!#REF!</definedName>
    <definedName name="_1号" localSheetId="15">[2]共通費･諸経費算定表!#REF!</definedName>
    <definedName name="_1号" localSheetId="1">[2]共通費･諸経費算定表!#REF!</definedName>
    <definedName name="_1号">[2]共通費･諸経費算定表!#REF!</definedName>
    <definedName name="_2号" localSheetId="16">[2]共通費･諸経費算定表!#REF!</definedName>
    <definedName name="_2号" localSheetId="6">[2]共通費･諸経費算定表!#REF!</definedName>
    <definedName name="_2号" localSheetId="7">[2]共通費･諸経費算定表!#REF!</definedName>
    <definedName name="_2号" localSheetId="8">[2]共通費･諸経費算定表!#REF!</definedName>
    <definedName name="_2号" localSheetId="2">[2]共通費･諸経費算定表!#REF!</definedName>
    <definedName name="_2号" localSheetId="9">[2]共通費･諸経費算定表!#REF!</definedName>
    <definedName name="_2号" localSheetId="10">[2]共通費･諸経費算定表!#REF!</definedName>
    <definedName name="_2号" localSheetId="11">[2]共通費･諸経費算定表!#REF!</definedName>
    <definedName name="_2号" localSheetId="12">[2]共通費･諸経費算定表!#REF!</definedName>
    <definedName name="_2号" localSheetId="13">[2]共通費･諸経費算定表!#REF!</definedName>
    <definedName name="_2号" localSheetId="3">[2]共通費･諸経費算定表!#REF!</definedName>
    <definedName name="_2号" localSheetId="14">[2]共通費･諸経費算定表!#REF!</definedName>
    <definedName name="_2号" localSheetId="4">[2]共通費･諸経費算定表!#REF!</definedName>
    <definedName name="_2号" localSheetId="15">[2]共通費･諸経費算定表!#REF!</definedName>
    <definedName name="_2号" localSheetId="1">[2]共通費･諸経費算定表!#REF!</definedName>
    <definedName name="_2号">[2]共通費･諸経費算定表!#REF!</definedName>
    <definedName name="_3号" localSheetId="16">[2]共通費･諸経費算定表!#REF!</definedName>
    <definedName name="_3号" localSheetId="6">[2]共通費･諸経費算定表!#REF!</definedName>
    <definedName name="_3号" localSheetId="7">[2]共通費･諸経費算定表!#REF!</definedName>
    <definedName name="_3号" localSheetId="8">[2]共通費･諸経費算定表!#REF!</definedName>
    <definedName name="_3号" localSheetId="2">[2]共通費･諸経費算定表!#REF!</definedName>
    <definedName name="_3号" localSheetId="9">[2]共通費･諸経費算定表!#REF!</definedName>
    <definedName name="_3号" localSheetId="10">[2]共通費･諸経費算定表!#REF!</definedName>
    <definedName name="_3号" localSheetId="11">[2]共通費･諸経費算定表!#REF!</definedName>
    <definedName name="_3号" localSheetId="12">[2]共通費･諸経費算定表!#REF!</definedName>
    <definedName name="_3号" localSheetId="13">[2]共通費･諸経費算定表!#REF!</definedName>
    <definedName name="_3号" localSheetId="3">[2]共通費･諸経費算定表!#REF!</definedName>
    <definedName name="_3号" localSheetId="14">[2]共通費･諸経費算定表!#REF!</definedName>
    <definedName name="_3号" localSheetId="4">[2]共通費･諸経費算定表!#REF!</definedName>
    <definedName name="_3号" localSheetId="15">[2]共通費･諸経費算定表!#REF!</definedName>
    <definedName name="_3号" localSheetId="1">[2]共通費･諸経費算定表!#REF!</definedName>
    <definedName name="_3号">[2]共通費･諸経費算定表!#REF!</definedName>
    <definedName name="_4号" localSheetId="16">[2]共通費･諸経費算定表!#REF!</definedName>
    <definedName name="_4号" localSheetId="6">[2]共通費･諸経費算定表!#REF!</definedName>
    <definedName name="_4号" localSheetId="7">[2]共通費･諸経費算定表!#REF!</definedName>
    <definedName name="_4号" localSheetId="8">[2]共通費･諸経費算定表!#REF!</definedName>
    <definedName name="_4号" localSheetId="2">[2]共通費･諸経費算定表!#REF!</definedName>
    <definedName name="_4号" localSheetId="9">[2]共通費･諸経費算定表!#REF!</definedName>
    <definedName name="_4号" localSheetId="10">[2]共通費･諸経費算定表!#REF!</definedName>
    <definedName name="_4号" localSheetId="11">[2]共通費･諸経費算定表!#REF!</definedName>
    <definedName name="_4号" localSheetId="12">[2]共通費･諸経費算定表!#REF!</definedName>
    <definedName name="_4号" localSheetId="13">[2]共通費･諸経費算定表!#REF!</definedName>
    <definedName name="_4号" localSheetId="3">[2]共通費･諸経費算定表!#REF!</definedName>
    <definedName name="_4号" localSheetId="14">[2]共通費･諸経費算定表!#REF!</definedName>
    <definedName name="_4号" localSheetId="4">[2]共通費･諸経費算定表!#REF!</definedName>
    <definedName name="_4号" localSheetId="15">[2]共通費･諸経費算定表!#REF!</definedName>
    <definedName name="_4号" localSheetId="1">[2]共通費･諸経費算定表!#REF!</definedName>
    <definedName name="_4号">[2]共通費･諸経費算定表!#REF!</definedName>
    <definedName name="_aa2" localSheetId="9">[1]共通費･諸経費算定表!#REF!</definedName>
    <definedName name="_aa2" localSheetId="10">[1]共通費･諸経費算定表!#REF!</definedName>
    <definedName name="_aa2" localSheetId="11">[1]共通費･諸経費算定表!#REF!</definedName>
    <definedName name="_aa2" localSheetId="12">[1]共通費･諸経費算定表!#REF!</definedName>
    <definedName name="_aa2">[1]共通費･諸経費算定表!#REF!</definedName>
    <definedName name="_PPAG">[3]造成工事!$C$9</definedName>
    <definedName name="\p">[3]造成工事!$B$9</definedName>
    <definedName name="Ａ" localSheetId="16">[4]共通費･諸経費算定表!#REF!</definedName>
    <definedName name="Ａ" localSheetId="6">[4]共通費･諸経費算定表!#REF!</definedName>
    <definedName name="Ａ" localSheetId="7">[4]共通費･諸経費算定表!#REF!</definedName>
    <definedName name="Ａ" localSheetId="8">[4]共通費･諸経費算定表!#REF!</definedName>
    <definedName name="Ａ" localSheetId="2">[4]共通費･諸経費算定表!#REF!</definedName>
    <definedName name="Ａ" localSheetId="9">[4]共通費･諸経費算定表!#REF!</definedName>
    <definedName name="Ａ" localSheetId="10">[4]共通費･諸経費算定表!#REF!</definedName>
    <definedName name="Ａ" localSheetId="11">[4]共通費･諸経費算定表!#REF!</definedName>
    <definedName name="Ａ" localSheetId="12">[4]共通費･諸経費算定表!#REF!</definedName>
    <definedName name="Ａ" localSheetId="13">[4]共通費･諸経費算定表!#REF!</definedName>
    <definedName name="Ａ" localSheetId="3">[4]共通費･諸経費算定表!#REF!</definedName>
    <definedName name="Ａ" localSheetId="14">[4]共通費･諸経費算定表!#REF!</definedName>
    <definedName name="Ａ" localSheetId="4">[4]共通費･諸経費算定表!#REF!</definedName>
    <definedName name="Ａ" localSheetId="15">[4]共通費･諸経費算定表!#REF!</definedName>
    <definedName name="Ａ" localSheetId="1">[4]共通費･諸経費算定表!#REF!</definedName>
    <definedName name="Ａ">[4]共通費･諸経費算定表!#REF!</definedName>
    <definedName name="ａａ" localSheetId="16">[5]共通費･諸経費算定表!#REF!</definedName>
    <definedName name="ａａ" localSheetId="6">[5]共通費･諸経費算定表!#REF!</definedName>
    <definedName name="ａａ" localSheetId="7">[5]共通費･諸経費算定表!#REF!</definedName>
    <definedName name="ａａ" localSheetId="8">[5]共通費･諸経費算定表!#REF!</definedName>
    <definedName name="ａａ" localSheetId="2">[5]共通費･諸経費算定表!#REF!</definedName>
    <definedName name="ａａ" localSheetId="9">[5]共通費･諸経費算定表!#REF!</definedName>
    <definedName name="ａａ" localSheetId="10">[5]共通費･諸経費算定表!#REF!</definedName>
    <definedName name="ａａ" localSheetId="11">[5]共通費･諸経費算定表!#REF!</definedName>
    <definedName name="ａａ" localSheetId="12">[5]共通費･諸経費算定表!#REF!</definedName>
    <definedName name="ａａ" localSheetId="13">[5]共通費･諸経費算定表!#REF!</definedName>
    <definedName name="ａａ" localSheetId="3">[5]共通費･諸経費算定表!#REF!</definedName>
    <definedName name="ａａ" localSheetId="14">[5]共通費･諸経費算定表!#REF!</definedName>
    <definedName name="ａａ" localSheetId="4">[5]共通費･諸経費算定表!#REF!</definedName>
    <definedName name="ａａ" localSheetId="15">[5]共通費･諸経費算定表!#REF!</definedName>
    <definedName name="ａａ" localSheetId="1">[5]共通費･諸経費算定表!#REF!</definedName>
    <definedName name="ａａ">[5]共通費･諸経費算定表!#REF!</definedName>
    <definedName name="ｂ" localSheetId="16">[4]共通費･諸経費算定表!#REF!</definedName>
    <definedName name="ｂ" localSheetId="6">[4]共通費･諸経費算定表!#REF!</definedName>
    <definedName name="ｂ" localSheetId="7">[4]共通費･諸経費算定表!#REF!</definedName>
    <definedName name="ｂ" localSheetId="8">[4]共通費･諸経費算定表!#REF!</definedName>
    <definedName name="ｂ" localSheetId="2">[4]共通費･諸経費算定表!#REF!</definedName>
    <definedName name="ｂ" localSheetId="9">[4]共通費･諸経費算定表!#REF!</definedName>
    <definedName name="ｂ" localSheetId="10">[4]共通費･諸経費算定表!#REF!</definedName>
    <definedName name="ｂ" localSheetId="11">[4]共通費･諸経費算定表!#REF!</definedName>
    <definedName name="ｂ" localSheetId="12">[4]共通費･諸経費算定表!#REF!</definedName>
    <definedName name="ｂ" localSheetId="13">[4]共通費･諸経費算定表!#REF!</definedName>
    <definedName name="ｂ" localSheetId="3">[4]共通費･諸経費算定表!#REF!</definedName>
    <definedName name="ｂ" localSheetId="14">[4]共通費･諸経費算定表!#REF!</definedName>
    <definedName name="ｂ" localSheetId="4">[4]共通費･諸経費算定表!#REF!</definedName>
    <definedName name="ｂ" localSheetId="15">[4]共通費･諸経費算定表!#REF!</definedName>
    <definedName name="ｂ" localSheetId="1">[4]共通費･諸経費算定表!#REF!</definedName>
    <definedName name="ｂ">[4]共通費･諸経費算定表!#REF!</definedName>
    <definedName name="ｂｏ" localSheetId="16">#REF!</definedName>
    <definedName name="ｂｏ" localSheetId="6">#REF!</definedName>
    <definedName name="ｂｏ" localSheetId="7">#REF!</definedName>
    <definedName name="ｂｏ" localSheetId="8">#REF!</definedName>
    <definedName name="ｂｏ" localSheetId="2">#REF!</definedName>
    <definedName name="ｂｏ" localSheetId="9">#REF!</definedName>
    <definedName name="ｂｏ" localSheetId="10">#REF!</definedName>
    <definedName name="ｂｏ" localSheetId="11">#REF!</definedName>
    <definedName name="ｂｏ" localSheetId="12">#REF!</definedName>
    <definedName name="ｂｏ" localSheetId="13">#REF!</definedName>
    <definedName name="ｂｏ" localSheetId="3">#REF!</definedName>
    <definedName name="ｂｏ" localSheetId="14">#REF!</definedName>
    <definedName name="ｂｏ" localSheetId="4">#REF!</definedName>
    <definedName name="ｂｏ" localSheetId="15">#REF!</definedName>
    <definedName name="ｂｏ" localSheetId="1">#REF!</definedName>
    <definedName name="ｂｏ">#REF!</definedName>
    <definedName name="ｄ" localSheetId="16">#REF!</definedName>
    <definedName name="ｄ" localSheetId="6">#REF!</definedName>
    <definedName name="ｄ" localSheetId="7">#REF!</definedName>
    <definedName name="ｄ" localSheetId="8">#REF!</definedName>
    <definedName name="ｄ" localSheetId="2">#REF!</definedName>
    <definedName name="ｄ" localSheetId="9">#REF!</definedName>
    <definedName name="ｄ" localSheetId="10">#REF!</definedName>
    <definedName name="ｄ" localSheetId="11">#REF!</definedName>
    <definedName name="ｄ" localSheetId="12">#REF!</definedName>
    <definedName name="ｄ" localSheetId="13">#REF!</definedName>
    <definedName name="ｄ" localSheetId="3">#REF!</definedName>
    <definedName name="ｄ" localSheetId="14">#REF!</definedName>
    <definedName name="ｄ" localSheetId="4">#REF!</definedName>
    <definedName name="ｄ" localSheetId="15">#REF!</definedName>
    <definedName name="ｄ" localSheetId="1">#REF!</definedName>
    <definedName name="ｄ">#REF!</definedName>
    <definedName name="ｄｄ" localSheetId="16">#REF!</definedName>
    <definedName name="ｄｄ" localSheetId="6">#REF!</definedName>
    <definedName name="ｄｄ" localSheetId="7">#REF!</definedName>
    <definedName name="ｄｄ" localSheetId="8">#REF!</definedName>
    <definedName name="ｄｄ" localSheetId="2">#REF!</definedName>
    <definedName name="ｄｄ" localSheetId="9">#REF!</definedName>
    <definedName name="ｄｄ" localSheetId="10">#REF!</definedName>
    <definedName name="ｄｄ" localSheetId="11">#REF!</definedName>
    <definedName name="ｄｄ" localSheetId="12">#REF!</definedName>
    <definedName name="ｄｄ" localSheetId="13">#REF!</definedName>
    <definedName name="ｄｄ" localSheetId="3">#REF!</definedName>
    <definedName name="ｄｄ" localSheetId="14">#REF!</definedName>
    <definedName name="ｄｄ" localSheetId="4">#REF!</definedName>
    <definedName name="ｄｄ" localSheetId="15">#REF!</definedName>
    <definedName name="ｄｄ" localSheetId="1">#REF!</definedName>
    <definedName name="ｄｄ">#REF!</definedName>
    <definedName name="default_掛率" localSheetId="16">#REF!</definedName>
    <definedName name="default_掛率" localSheetId="9">#REF!</definedName>
    <definedName name="default_掛率" localSheetId="10">#REF!</definedName>
    <definedName name="default_掛率" localSheetId="11">#REF!</definedName>
    <definedName name="default_掛率" localSheetId="12">#REF!</definedName>
    <definedName name="default_掛率" localSheetId="13">#REF!</definedName>
    <definedName name="default_掛率" localSheetId="14">#REF!</definedName>
    <definedName name="default_掛率" localSheetId="15">#REF!</definedName>
    <definedName name="default_掛率">#REF!</definedName>
    <definedName name="ｄｎ" localSheetId="16">#REF!</definedName>
    <definedName name="ｄｎ" localSheetId="6">#REF!</definedName>
    <definedName name="ｄｎ" localSheetId="7">#REF!</definedName>
    <definedName name="ｄｎ" localSheetId="8">#REF!</definedName>
    <definedName name="ｄｎ" localSheetId="2">#REF!</definedName>
    <definedName name="ｄｎ" localSheetId="9">#REF!</definedName>
    <definedName name="ｄｎ" localSheetId="10">#REF!</definedName>
    <definedName name="ｄｎ" localSheetId="11">#REF!</definedName>
    <definedName name="ｄｎ" localSheetId="12">#REF!</definedName>
    <definedName name="ｄｎ" localSheetId="13">#REF!</definedName>
    <definedName name="ｄｎ" localSheetId="3">#REF!</definedName>
    <definedName name="ｄｎ" localSheetId="14">#REF!</definedName>
    <definedName name="ｄｎ" localSheetId="4">#REF!</definedName>
    <definedName name="ｄｎ" localSheetId="15">#REF!</definedName>
    <definedName name="ｄｎ" localSheetId="1">#REF!</definedName>
    <definedName name="ｄｎ">#REF!</definedName>
    <definedName name="ｅｅ" localSheetId="16">#REF!</definedName>
    <definedName name="ｅｅ" localSheetId="6">#REF!</definedName>
    <definedName name="ｅｅ" localSheetId="7">#REF!</definedName>
    <definedName name="ｅｅ" localSheetId="8">#REF!</definedName>
    <definedName name="ｅｅ" localSheetId="2">#REF!</definedName>
    <definedName name="ｅｅ" localSheetId="9">#REF!</definedName>
    <definedName name="ｅｅ" localSheetId="10">#REF!</definedName>
    <definedName name="ｅｅ" localSheetId="11">#REF!</definedName>
    <definedName name="ｅｅ" localSheetId="12">#REF!</definedName>
    <definedName name="ｅｅ" localSheetId="13">#REF!</definedName>
    <definedName name="ｅｅ" localSheetId="3">#REF!</definedName>
    <definedName name="ｅｅ" localSheetId="14">#REF!</definedName>
    <definedName name="ｅｅ" localSheetId="4">#REF!</definedName>
    <definedName name="ｅｅ" localSheetId="15">#REF!</definedName>
    <definedName name="ｅｅ" localSheetId="1">#REF!</definedName>
    <definedName name="ｅｅ">#REF!</definedName>
    <definedName name="f" localSheetId="16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>#REF!</definedName>
    <definedName name="ff" localSheetId="16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>#REF!</definedName>
    <definedName name="fo" localSheetId="16">#REF!</definedName>
    <definedName name="fo" localSheetId="9">#REF!</definedName>
    <definedName name="fo" localSheetId="10">#REF!</definedName>
    <definedName name="fo" localSheetId="11">#REF!</definedName>
    <definedName name="fo" localSheetId="12">#REF!</definedName>
    <definedName name="fo" localSheetId="13">#REF!</definedName>
    <definedName name="fo" localSheetId="14">#REF!</definedName>
    <definedName name="fo" localSheetId="15">#REF!</definedName>
    <definedName name="fo">#REF!</definedName>
    <definedName name="fp" localSheetId="16">#REF!</definedName>
    <definedName name="fp" localSheetId="9">#REF!</definedName>
    <definedName name="fp" localSheetId="10">#REF!</definedName>
    <definedName name="fp" localSheetId="11">#REF!</definedName>
    <definedName name="fp" localSheetId="12">#REF!</definedName>
    <definedName name="fp" localSheetId="13">#REF!</definedName>
    <definedName name="fp" localSheetId="14">#REF!</definedName>
    <definedName name="fp" localSheetId="15">#REF!</definedName>
    <definedName name="fp">#REF!</definedName>
    <definedName name="ｇ" localSheetId="16">#REF!</definedName>
    <definedName name="ｇ" localSheetId="6">#REF!</definedName>
    <definedName name="ｇ" localSheetId="7">#REF!</definedName>
    <definedName name="ｇ" localSheetId="8">#REF!</definedName>
    <definedName name="ｇ" localSheetId="2">#REF!</definedName>
    <definedName name="ｇ" localSheetId="9">#REF!</definedName>
    <definedName name="ｇ" localSheetId="10">#REF!</definedName>
    <definedName name="ｇ" localSheetId="11">#REF!</definedName>
    <definedName name="ｇ" localSheetId="12">#REF!</definedName>
    <definedName name="ｇ" localSheetId="13">#REF!</definedName>
    <definedName name="ｇ" localSheetId="3">#REF!</definedName>
    <definedName name="ｇ" localSheetId="14">#REF!</definedName>
    <definedName name="ｇ" localSheetId="4">#REF!</definedName>
    <definedName name="ｇ" localSheetId="15">#REF!</definedName>
    <definedName name="ｇ" localSheetId="1">#REF!</definedName>
    <definedName name="ｇ">#REF!</definedName>
    <definedName name="gg" localSheetId="16">#REF!</definedName>
    <definedName name="gg" localSheetId="6">#REF!</definedName>
    <definedName name="gg" localSheetId="7">#REF!</definedName>
    <definedName name="gg" localSheetId="8">#REF!</definedName>
    <definedName name="gg" localSheetId="2">#REF!</definedName>
    <definedName name="gg" localSheetId="9">#REF!</definedName>
    <definedName name="gg" localSheetId="10">#REF!</definedName>
    <definedName name="gg" localSheetId="11">#REF!</definedName>
    <definedName name="gg" localSheetId="12">#REF!</definedName>
    <definedName name="gg" localSheetId="13">#REF!</definedName>
    <definedName name="gg" localSheetId="3">#REF!</definedName>
    <definedName name="gg" localSheetId="14">#REF!</definedName>
    <definedName name="gg" localSheetId="4">#REF!</definedName>
    <definedName name="gg" localSheetId="15">#REF!</definedName>
    <definedName name="gg" localSheetId="1">#REF!</definedName>
    <definedName name="gg">#REF!</definedName>
    <definedName name="ＧＨＰ_掛率" localSheetId="16">#REF!</definedName>
    <definedName name="ＧＨＰ_掛率" localSheetId="6">#REF!</definedName>
    <definedName name="ＧＨＰ_掛率" localSheetId="7">#REF!</definedName>
    <definedName name="ＧＨＰ_掛率" localSheetId="8">#REF!</definedName>
    <definedName name="ＧＨＰ_掛率" localSheetId="2">#REF!</definedName>
    <definedName name="ＧＨＰ_掛率" localSheetId="9">#REF!</definedName>
    <definedName name="ＧＨＰ_掛率" localSheetId="10">#REF!</definedName>
    <definedName name="ＧＨＰ_掛率" localSheetId="11">#REF!</definedName>
    <definedName name="ＧＨＰ_掛率" localSheetId="12">#REF!</definedName>
    <definedName name="ＧＨＰ_掛率" localSheetId="13">#REF!</definedName>
    <definedName name="ＧＨＰ_掛率" localSheetId="3">#REF!</definedName>
    <definedName name="ＧＨＰ_掛率" localSheetId="14">#REF!</definedName>
    <definedName name="ＧＨＰ_掛率" localSheetId="4">#REF!</definedName>
    <definedName name="ＧＨＰ_掛率" localSheetId="15">#REF!</definedName>
    <definedName name="ＧＨＰ_掛率" localSheetId="1">#REF!</definedName>
    <definedName name="ＧＨＰ_掛率">#REF!</definedName>
    <definedName name="KI" localSheetId="16">#REF!</definedName>
    <definedName name="KI" localSheetId="9">#REF!</definedName>
    <definedName name="KI" localSheetId="10">#REF!</definedName>
    <definedName name="KI" localSheetId="11">#REF!</definedName>
    <definedName name="KI" localSheetId="12">#REF!</definedName>
    <definedName name="KI" localSheetId="13">#REF!</definedName>
    <definedName name="KI" localSheetId="14">#REF!</definedName>
    <definedName name="KI" localSheetId="15">#REF!</definedName>
    <definedName name="KI">#REF!</definedName>
    <definedName name="kj" localSheetId="16">#REF!</definedName>
    <definedName name="kj" localSheetId="9">#REF!</definedName>
    <definedName name="kj" localSheetId="10">#REF!</definedName>
    <definedName name="kj" localSheetId="11">#REF!</definedName>
    <definedName name="kj" localSheetId="12">#REF!</definedName>
    <definedName name="kj" localSheetId="13">#REF!</definedName>
    <definedName name="kj" localSheetId="14">#REF!</definedName>
    <definedName name="kj" localSheetId="15">#REF!</definedName>
    <definedName name="kj">#REF!</definedName>
    <definedName name="ｋｋ" localSheetId="16">#REF!</definedName>
    <definedName name="ｋｋ" localSheetId="6">#REF!</definedName>
    <definedName name="ｋｋ" localSheetId="7">#REF!</definedName>
    <definedName name="ｋｋ" localSheetId="8">#REF!</definedName>
    <definedName name="ｋｋ" localSheetId="2">#REF!</definedName>
    <definedName name="ｋｋ" localSheetId="9">#REF!</definedName>
    <definedName name="ｋｋ" localSheetId="10">#REF!</definedName>
    <definedName name="ｋｋ" localSheetId="11">#REF!</definedName>
    <definedName name="ｋｋ" localSheetId="12">#REF!</definedName>
    <definedName name="ｋｋ" localSheetId="13">#REF!</definedName>
    <definedName name="ｋｋ" localSheetId="3">#REF!</definedName>
    <definedName name="ｋｋ" localSheetId="14">#REF!</definedName>
    <definedName name="ｋｋ" localSheetId="4">#REF!</definedName>
    <definedName name="ｋｋ" localSheetId="15">#REF!</definedName>
    <definedName name="ｋｋ" localSheetId="1">#REF!</definedName>
    <definedName name="ｋｋ">#REF!</definedName>
    <definedName name="ＬＰＧ関連機器__掛率" localSheetId="16">#REF!</definedName>
    <definedName name="ＬＰＧ関連機器__掛率" localSheetId="6">#REF!</definedName>
    <definedName name="ＬＰＧ関連機器__掛率" localSheetId="7">#REF!</definedName>
    <definedName name="ＬＰＧ関連機器__掛率" localSheetId="8">#REF!</definedName>
    <definedName name="ＬＰＧ関連機器__掛率" localSheetId="2">#REF!</definedName>
    <definedName name="ＬＰＧ関連機器__掛率" localSheetId="9">#REF!</definedName>
    <definedName name="ＬＰＧ関連機器__掛率" localSheetId="10">#REF!</definedName>
    <definedName name="ＬＰＧ関連機器__掛率" localSheetId="11">#REF!</definedName>
    <definedName name="ＬＰＧ関連機器__掛率" localSheetId="12">#REF!</definedName>
    <definedName name="ＬＰＧ関連機器__掛率" localSheetId="13">#REF!</definedName>
    <definedName name="ＬＰＧ関連機器__掛率" localSheetId="3">#REF!</definedName>
    <definedName name="ＬＰＧ関連機器__掛率" localSheetId="14">#REF!</definedName>
    <definedName name="ＬＰＧ関連機器__掛率" localSheetId="4">#REF!</definedName>
    <definedName name="ＬＰＧ関連機器__掛率" localSheetId="15">#REF!</definedName>
    <definedName name="ＬＰＧ関連機器__掛率" localSheetId="1">#REF!</definedName>
    <definedName name="ＬＰＧ関連機器__掛率">#REF!</definedName>
    <definedName name="ｎ" localSheetId="16">#REF!</definedName>
    <definedName name="ｎ" localSheetId="6">#REF!</definedName>
    <definedName name="ｎ" localSheetId="7">#REF!</definedName>
    <definedName name="ｎ" localSheetId="8">#REF!</definedName>
    <definedName name="ｎ" localSheetId="2">#REF!</definedName>
    <definedName name="ｎ" localSheetId="9">#REF!</definedName>
    <definedName name="ｎ" localSheetId="10">#REF!</definedName>
    <definedName name="ｎ" localSheetId="11">#REF!</definedName>
    <definedName name="ｎ" localSheetId="12">#REF!</definedName>
    <definedName name="ｎ" localSheetId="13">#REF!</definedName>
    <definedName name="ｎ" localSheetId="3">#REF!</definedName>
    <definedName name="ｎ" localSheetId="14">#REF!</definedName>
    <definedName name="ｎ" localSheetId="4">#REF!</definedName>
    <definedName name="ｎ" localSheetId="15">#REF!</definedName>
    <definedName name="ｎ" localSheetId="1">#REF!</definedName>
    <definedName name="ｎ">#REF!</definedName>
    <definedName name="nm" localSheetId="16">#REF!</definedName>
    <definedName name="nm" localSheetId="6">#REF!</definedName>
    <definedName name="nm" localSheetId="7">#REF!</definedName>
    <definedName name="nm" localSheetId="8">#REF!</definedName>
    <definedName name="nm" localSheetId="2">#REF!</definedName>
    <definedName name="nm" localSheetId="9">#REF!</definedName>
    <definedName name="nm" localSheetId="10">#REF!</definedName>
    <definedName name="nm" localSheetId="11">#REF!</definedName>
    <definedName name="nm" localSheetId="12">#REF!</definedName>
    <definedName name="nm" localSheetId="13">#REF!</definedName>
    <definedName name="nm" localSheetId="3">#REF!</definedName>
    <definedName name="nm" localSheetId="14">#REF!</definedName>
    <definedName name="nm" localSheetId="4">#REF!</definedName>
    <definedName name="nm" localSheetId="15">#REF!</definedName>
    <definedName name="nm" localSheetId="1">#REF!</definedName>
    <definedName name="nm">#REF!</definedName>
    <definedName name="nn" localSheetId="16">#REF!</definedName>
    <definedName name="nn" localSheetId="9">#REF!</definedName>
    <definedName name="nn" localSheetId="10">#REF!</definedName>
    <definedName name="nn" localSheetId="11">#REF!</definedName>
    <definedName name="nn" localSheetId="12">#REF!</definedName>
    <definedName name="nn" localSheetId="13">#REF!</definedName>
    <definedName name="nn" localSheetId="14">#REF!</definedName>
    <definedName name="nn" localSheetId="15">#REF!</definedName>
    <definedName name="nn">#REF!</definedName>
    <definedName name="nnc" localSheetId="16">#REF!</definedName>
    <definedName name="nnc" localSheetId="6">#REF!</definedName>
    <definedName name="nnc" localSheetId="7">#REF!</definedName>
    <definedName name="nnc" localSheetId="8">#REF!</definedName>
    <definedName name="nnc" localSheetId="2">#REF!</definedName>
    <definedName name="nnc" localSheetId="9">#REF!</definedName>
    <definedName name="nnc" localSheetId="10">#REF!</definedName>
    <definedName name="nnc" localSheetId="11">#REF!</definedName>
    <definedName name="nnc" localSheetId="12">#REF!</definedName>
    <definedName name="nnc" localSheetId="13">#REF!</definedName>
    <definedName name="nnc" localSheetId="3">#REF!</definedName>
    <definedName name="nnc" localSheetId="14">#REF!</definedName>
    <definedName name="nnc" localSheetId="4">#REF!</definedName>
    <definedName name="nnc" localSheetId="15">#REF!</definedName>
    <definedName name="nnc" localSheetId="1">#REF!</definedName>
    <definedName name="nnc">#REF!</definedName>
    <definedName name="no" localSheetId="16">#REF!</definedName>
    <definedName name="no" localSheetId="6">#REF!</definedName>
    <definedName name="no" localSheetId="7">#REF!</definedName>
    <definedName name="no" localSheetId="8">#REF!</definedName>
    <definedName name="no" localSheetId="2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3">#REF!</definedName>
    <definedName name="no" localSheetId="14">#REF!</definedName>
    <definedName name="no" localSheetId="4">#REF!</definedName>
    <definedName name="no" localSheetId="15">#REF!</definedName>
    <definedName name="no" localSheetId="1">#REF!</definedName>
    <definedName name="no">#REF!</definedName>
    <definedName name="np" localSheetId="16">#REF!</definedName>
    <definedName name="np" localSheetId="9">#REF!</definedName>
    <definedName name="np" localSheetId="10">#REF!</definedName>
    <definedName name="np" localSheetId="11">#REF!</definedName>
    <definedName name="np" localSheetId="12">#REF!</definedName>
    <definedName name="np" localSheetId="13">#REF!</definedName>
    <definedName name="np" localSheetId="14">#REF!</definedName>
    <definedName name="np" localSheetId="15">#REF!</definedName>
    <definedName name="np">#REF!</definedName>
    <definedName name="npa" localSheetId="16">#REF!</definedName>
    <definedName name="npa" localSheetId="6">#REF!</definedName>
    <definedName name="npa" localSheetId="7">#REF!</definedName>
    <definedName name="npa" localSheetId="8">#REF!</definedName>
    <definedName name="npa" localSheetId="2">#REF!</definedName>
    <definedName name="npa" localSheetId="9">#REF!</definedName>
    <definedName name="npa" localSheetId="10">#REF!</definedName>
    <definedName name="npa" localSheetId="11">#REF!</definedName>
    <definedName name="npa" localSheetId="12">#REF!</definedName>
    <definedName name="npa" localSheetId="13">#REF!</definedName>
    <definedName name="npa" localSheetId="3">#REF!</definedName>
    <definedName name="npa" localSheetId="14">#REF!</definedName>
    <definedName name="npa" localSheetId="4">#REF!</definedName>
    <definedName name="npa" localSheetId="15">#REF!</definedName>
    <definedName name="npa" localSheetId="1">#REF!</definedName>
    <definedName name="npa">#REF!</definedName>
    <definedName name="npo" localSheetId="16">#REF!</definedName>
    <definedName name="npo" localSheetId="6">#REF!</definedName>
    <definedName name="npo" localSheetId="7">#REF!</definedName>
    <definedName name="npo" localSheetId="8">#REF!</definedName>
    <definedName name="npo" localSheetId="2">#REF!</definedName>
    <definedName name="npo" localSheetId="9">#REF!</definedName>
    <definedName name="npo" localSheetId="10">#REF!</definedName>
    <definedName name="npo" localSheetId="11">#REF!</definedName>
    <definedName name="npo" localSheetId="12">#REF!</definedName>
    <definedName name="npo" localSheetId="13">#REF!</definedName>
    <definedName name="npo" localSheetId="3">#REF!</definedName>
    <definedName name="npo" localSheetId="14">#REF!</definedName>
    <definedName name="npo" localSheetId="4">#REF!</definedName>
    <definedName name="npo" localSheetId="15">#REF!</definedName>
    <definedName name="npo" localSheetId="1">#REF!</definedName>
    <definedName name="npo">#REF!</definedName>
    <definedName name="npp" localSheetId="16">#REF!</definedName>
    <definedName name="npp" localSheetId="9">#REF!</definedName>
    <definedName name="npp" localSheetId="10">#REF!</definedName>
    <definedName name="npp" localSheetId="11">#REF!</definedName>
    <definedName name="npp" localSheetId="12">#REF!</definedName>
    <definedName name="npp" localSheetId="13">#REF!</definedName>
    <definedName name="npp" localSheetId="14">#REF!</definedName>
    <definedName name="npp" localSheetId="15">#REF!</definedName>
    <definedName name="npp">#REF!</definedName>
    <definedName name="ｎｐｑ" localSheetId="16">#REF!</definedName>
    <definedName name="ｎｐｑ" localSheetId="6">#REF!</definedName>
    <definedName name="ｎｐｑ" localSheetId="7">#REF!</definedName>
    <definedName name="ｎｐｑ" localSheetId="8">#REF!</definedName>
    <definedName name="ｎｐｑ" localSheetId="2">#REF!</definedName>
    <definedName name="ｎｐｑ" localSheetId="9">#REF!</definedName>
    <definedName name="ｎｐｑ" localSheetId="10">#REF!</definedName>
    <definedName name="ｎｐｑ" localSheetId="11">#REF!</definedName>
    <definedName name="ｎｐｑ" localSheetId="12">#REF!</definedName>
    <definedName name="ｎｐｑ" localSheetId="13">#REF!</definedName>
    <definedName name="ｎｐｑ" localSheetId="3">#REF!</definedName>
    <definedName name="ｎｐｑ" localSheetId="14">#REF!</definedName>
    <definedName name="ｎｐｑ" localSheetId="4">#REF!</definedName>
    <definedName name="ｎｐｑ" localSheetId="15">#REF!</definedName>
    <definedName name="ｎｐｑ" localSheetId="1">#REF!</definedName>
    <definedName name="ｎｐｑ">#REF!</definedName>
    <definedName name="nps" localSheetId="16">#REF!</definedName>
    <definedName name="nps" localSheetId="9">#REF!</definedName>
    <definedName name="nps" localSheetId="10">#REF!</definedName>
    <definedName name="nps" localSheetId="11">#REF!</definedName>
    <definedName name="nps" localSheetId="12">#REF!</definedName>
    <definedName name="nps" localSheetId="13">#REF!</definedName>
    <definedName name="nps" localSheetId="14">#REF!</definedName>
    <definedName name="nps" localSheetId="15">#REF!</definedName>
    <definedName name="nps">#REF!</definedName>
    <definedName name="ｏｏ" localSheetId="16">#REF!</definedName>
    <definedName name="ｏｏ" localSheetId="6">#REF!</definedName>
    <definedName name="ｏｏ" localSheetId="7">#REF!</definedName>
    <definedName name="ｏｏ" localSheetId="8">#REF!</definedName>
    <definedName name="ｏｏ" localSheetId="2">#REF!</definedName>
    <definedName name="ｏｏ" localSheetId="9">#REF!</definedName>
    <definedName name="ｏｏ" localSheetId="10">#REF!</definedName>
    <definedName name="ｏｏ" localSheetId="11">#REF!</definedName>
    <definedName name="ｏｏ" localSheetId="12">#REF!</definedName>
    <definedName name="ｏｏ" localSheetId="13">#REF!</definedName>
    <definedName name="ｏｏ" localSheetId="3">#REF!</definedName>
    <definedName name="ｏｏ" localSheetId="14">#REF!</definedName>
    <definedName name="ｏｏ" localSheetId="4">#REF!</definedName>
    <definedName name="ｏｏ" localSheetId="15">#REF!</definedName>
    <definedName name="ｏｏ" localSheetId="1">#REF!</definedName>
    <definedName name="ｏｏ">#REF!</definedName>
    <definedName name="p" localSheetId="16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>#REF!</definedName>
    <definedName name="ＰＡＣ_掛率" localSheetId="16">#REF!</definedName>
    <definedName name="ＰＡＣ_掛率" localSheetId="9">#REF!</definedName>
    <definedName name="ＰＡＣ_掛率" localSheetId="10">#REF!</definedName>
    <definedName name="ＰＡＣ_掛率" localSheetId="11">#REF!</definedName>
    <definedName name="ＰＡＣ_掛率" localSheetId="12">#REF!</definedName>
    <definedName name="ＰＡＣ_掛率" localSheetId="13">#REF!</definedName>
    <definedName name="ＰＡＣ_掛率" localSheetId="14">#REF!</definedName>
    <definedName name="ＰＡＣ_掛率" localSheetId="15">#REF!</definedName>
    <definedName name="ＰＡＣ_掛率">#REF!</definedName>
    <definedName name="pp" localSheetId="16">#REF!</definedName>
    <definedName name="pp" localSheetId="9">#REF!</definedName>
    <definedName name="pp" localSheetId="10">#REF!</definedName>
    <definedName name="pp" localSheetId="11">#REF!</definedName>
    <definedName name="pp" localSheetId="12">#REF!</definedName>
    <definedName name="pp" localSheetId="13">#REF!</definedName>
    <definedName name="pp" localSheetId="14">#REF!</definedName>
    <definedName name="pp" localSheetId="15">#REF!</definedName>
    <definedName name="pp">#REF!</definedName>
    <definedName name="ppp">[6]調書表紙!$B$2:$L$20</definedName>
    <definedName name="_xlnm.Print_Area" localSheetId="16">'102-109M機械明細（４寮） '!$B$1:$P$262</definedName>
    <definedName name="_xlnm.Print_Area" localSheetId="5">'12-23Ａ建築明細（1寮）'!$B$1:$P$390</definedName>
    <definedName name="_xlnm.Print_Area" localSheetId="6">'24-33Ａ建築明細（2寮） '!$B$1:$P$326</definedName>
    <definedName name="_xlnm.Print_Area" localSheetId="7">'34-43Ａ建築明細（3寮）'!$B$1:$P$326</definedName>
    <definedName name="_xlnm.Print_Area" localSheetId="8">'44-53Ａ建築明細（4寮）'!$B$1:$P$326</definedName>
    <definedName name="_xlnm.Print_Area" localSheetId="2">'4-6A工費内訳'!$B$1:$O$102</definedName>
    <definedName name="_xlnm.Print_Area" localSheetId="9">'54-60E電気明細（１寮）'!$B$1:$P$230</definedName>
    <definedName name="_xlnm.Print_Area" localSheetId="10">'61-65E電気明細（2寮） '!$B$1:$P$166</definedName>
    <definedName name="_xlnm.Print_Area" localSheetId="11">'66-71E電気明細（3寮）'!$B$1:$P$198</definedName>
    <definedName name="_xlnm.Print_Area" localSheetId="12">'72-76E電気明細（4寮）'!$B$1:$P$166</definedName>
    <definedName name="_xlnm.Print_Area" localSheetId="13">'77-85M機械明細（１寮）'!$B$1:$P$294</definedName>
    <definedName name="_xlnm.Print_Area" localSheetId="3">'7-8E工費内訳 '!$B$1:$O$70</definedName>
    <definedName name="_xlnm.Print_Area" localSheetId="14">'86-93M機械明細（２寮） '!$B$1:$P$262</definedName>
    <definedName name="_xlnm.Print_Area" localSheetId="4">'9-11M工費内訳'!$B$1:$O$102</definedName>
    <definedName name="_xlnm.Print_Area" localSheetId="15">'94-101M機械明細（３寮） '!$B$1:$P$262</definedName>
    <definedName name="_xlnm.Print_Area" localSheetId="1">'P1-3工費内訳 （全体）'!$B$1:$O$102</definedName>
    <definedName name="_xlnm.Print_Area" localSheetId="0">'表紙 '!$A$1:$N$38</definedName>
    <definedName name="_xlnm.Print_Area">[7]調書表紙!$B$2:$L$20</definedName>
    <definedName name="Print_Atea1" localSheetId="16">#REF!</definedName>
    <definedName name="Print_Atea1" localSheetId="9">#REF!</definedName>
    <definedName name="Print_Atea1" localSheetId="10">#REF!</definedName>
    <definedName name="Print_Atea1" localSheetId="11">#REF!</definedName>
    <definedName name="Print_Atea1" localSheetId="12">#REF!</definedName>
    <definedName name="Print_Atea1" localSheetId="13">#REF!</definedName>
    <definedName name="Print_Atea1" localSheetId="3">#REF!</definedName>
    <definedName name="Print_Atea1" localSheetId="14">#REF!</definedName>
    <definedName name="Print_Atea1" localSheetId="15">#REF!</definedName>
    <definedName name="Print_Atea1">#REF!</definedName>
    <definedName name="_xlnm.Print_Titles" localSheetId="16">'102-109M機械明細（４寮） '!$1:$6</definedName>
    <definedName name="_xlnm.Print_Titles" localSheetId="5">'12-23Ａ建築明細（1寮）'!$1:$6</definedName>
    <definedName name="_xlnm.Print_Titles" localSheetId="6">'24-33Ａ建築明細（2寮） '!$1:$6</definedName>
    <definedName name="_xlnm.Print_Titles" localSheetId="7">'34-43Ａ建築明細（3寮）'!$1:$6</definedName>
    <definedName name="_xlnm.Print_Titles" localSheetId="8">'44-53Ａ建築明細（4寮）'!$1:$6</definedName>
    <definedName name="_xlnm.Print_Titles" localSheetId="2">'4-6A工費内訳'!$1:$6</definedName>
    <definedName name="_xlnm.Print_Titles" localSheetId="9">'54-60E電気明細（１寮）'!$1:$6</definedName>
    <definedName name="_xlnm.Print_Titles" localSheetId="10">'61-65E電気明細（2寮） '!$1:$6</definedName>
    <definedName name="_xlnm.Print_Titles" localSheetId="11">'66-71E電気明細（3寮）'!$1:$6</definedName>
    <definedName name="_xlnm.Print_Titles" localSheetId="12">'72-76E電気明細（4寮）'!$1:$6</definedName>
    <definedName name="_xlnm.Print_Titles" localSheetId="13">'77-85M機械明細（１寮）'!$1:$6</definedName>
    <definedName name="_xlnm.Print_Titles" localSheetId="3">'7-8E工費内訳 '!$1:$6</definedName>
    <definedName name="_xlnm.Print_Titles" localSheetId="14">'86-93M機械明細（２寮） '!$1:$6</definedName>
    <definedName name="_xlnm.Print_Titles" localSheetId="4">'9-11M工費内訳'!$1:$6</definedName>
    <definedName name="_xlnm.Print_Titles" localSheetId="15">'94-101M機械明細（３寮） '!$1:$6</definedName>
    <definedName name="_xlnm.Print_Titles" localSheetId="1">'P1-3工費内訳 （全体）'!$1:$6</definedName>
    <definedName name="Ｑ" localSheetId="16">#REF!</definedName>
    <definedName name="Ｑ" localSheetId="9">#REF!</definedName>
    <definedName name="Ｑ" localSheetId="10">#REF!</definedName>
    <definedName name="Ｑ" localSheetId="11">#REF!</definedName>
    <definedName name="Ｑ" localSheetId="12">#REF!</definedName>
    <definedName name="Ｑ" localSheetId="13">#REF!</definedName>
    <definedName name="Ｑ" localSheetId="14">#REF!</definedName>
    <definedName name="Ｑ" localSheetId="15">#REF!</definedName>
    <definedName name="Ｑ">#REF!</definedName>
    <definedName name="qq" localSheetId="16">#REF!</definedName>
    <definedName name="qq" localSheetId="9">#REF!</definedName>
    <definedName name="qq" localSheetId="10">#REF!</definedName>
    <definedName name="qq" localSheetId="11">#REF!</definedName>
    <definedName name="qq" localSheetId="12">#REF!</definedName>
    <definedName name="qq" localSheetId="13">#REF!</definedName>
    <definedName name="qq" localSheetId="14">#REF!</definedName>
    <definedName name="qq" localSheetId="15">#REF!</definedName>
    <definedName name="qq">#REF!</definedName>
    <definedName name="ｑｑｑ" localSheetId="16">#REF!</definedName>
    <definedName name="ｑｑｑ" localSheetId="6">#REF!</definedName>
    <definedName name="ｑｑｑ" localSheetId="7">#REF!</definedName>
    <definedName name="ｑｑｑ" localSheetId="8">#REF!</definedName>
    <definedName name="ｑｑｑ" localSheetId="2">#REF!</definedName>
    <definedName name="ｑｑｑ" localSheetId="9">#REF!</definedName>
    <definedName name="ｑｑｑ" localSheetId="10">#REF!</definedName>
    <definedName name="ｑｑｑ" localSheetId="11">#REF!</definedName>
    <definedName name="ｑｑｑ" localSheetId="12">#REF!</definedName>
    <definedName name="ｑｑｑ" localSheetId="13">#REF!</definedName>
    <definedName name="ｑｑｑ" localSheetId="3">#REF!</definedName>
    <definedName name="ｑｑｑ" localSheetId="14">#REF!</definedName>
    <definedName name="ｑｑｑ" localSheetId="4">#REF!</definedName>
    <definedName name="ｑｑｑ" localSheetId="15">#REF!</definedName>
    <definedName name="ｑｑｑ" localSheetId="1">#REF!</definedName>
    <definedName name="ｑｑｑ">#REF!</definedName>
    <definedName name="ra" localSheetId="16">#REF!</definedName>
    <definedName name="ra" localSheetId="6">#REF!</definedName>
    <definedName name="ra" localSheetId="7">#REF!</definedName>
    <definedName name="ra" localSheetId="8">#REF!</definedName>
    <definedName name="ra" localSheetId="2">#REF!</definedName>
    <definedName name="ra" localSheetId="9">#REF!</definedName>
    <definedName name="ra" localSheetId="10">#REF!</definedName>
    <definedName name="ra" localSheetId="11">#REF!</definedName>
    <definedName name="ra" localSheetId="12">#REF!</definedName>
    <definedName name="ra" localSheetId="13">#REF!</definedName>
    <definedName name="ra" localSheetId="3">#REF!</definedName>
    <definedName name="ra" localSheetId="14">#REF!</definedName>
    <definedName name="ra" localSheetId="4">#REF!</definedName>
    <definedName name="ra" localSheetId="15">#REF!</definedName>
    <definedName name="ra" localSheetId="1">#REF!</definedName>
    <definedName name="ra">#REF!</definedName>
    <definedName name="rq" localSheetId="16">#REF!</definedName>
    <definedName name="rq" localSheetId="6">#REF!</definedName>
    <definedName name="rq" localSheetId="7">#REF!</definedName>
    <definedName name="rq" localSheetId="8">#REF!</definedName>
    <definedName name="rq" localSheetId="2">#REF!</definedName>
    <definedName name="rq" localSheetId="9">#REF!</definedName>
    <definedName name="rq" localSheetId="10">#REF!</definedName>
    <definedName name="rq" localSheetId="11">#REF!</definedName>
    <definedName name="rq" localSheetId="12">#REF!</definedName>
    <definedName name="rq" localSheetId="13">#REF!</definedName>
    <definedName name="rq" localSheetId="3">#REF!</definedName>
    <definedName name="rq" localSheetId="14">#REF!</definedName>
    <definedName name="rq" localSheetId="4">#REF!</definedName>
    <definedName name="rq" localSheetId="15">#REF!</definedName>
    <definedName name="rq" localSheetId="1">#REF!</definedName>
    <definedName name="rq">#REF!</definedName>
    <definedName name="rr" localSheetId="16">#REF!</definedName>
    <definedName name="rr" localSheetId="9">#REF!</definedName>
    <definedName name="rr" localSheetId="10">#REF!</definedName>
    <definedName name="rr" localSheetId="11">#REF!</definedName>
    <definedName name="rr" localSheetId="12">#REF!</definedName>
    <definedName name="rr" localSheetId="13">#REF!</definedName>
    <definedName name="rr" localSheetId="14">#REF!</definedName>
    <definedName name="rr" localSheetId="15">#REF!</definedName>
    <definedName name="rr">#REF!</definedName>
    <definedName name="ｒｒｒ" localSheetId="16">#REF!</definedName>
    <definedName name="ｒｒｒ" localSheetId="6">#REF!</definedName>
    <definedName name="ｒｒｒ" localSheetId="7">#REF!</definedName>
    <definedName name="ｒｒｒ" localSheetId="8">#REF!</definedName>
    <definedName name="ｒｒｒ" localSheetId="2">#REF!</definedName>
    <definedName name="ｒｒｒ" localSheetId="9">#REF!</definedName>
    <definedName name="ｒｒｒ" localSheetId="10">#REF!</definedName>
    <definedName name="ｒｒｒ" localSheetId="11">#REF!</definedName>
    <definedName name="ｒｒｒ" localSheetId="12">#REF!</definedName>
    <definedName name="ｒｒｒ" localSheetId="13">#REF!</definedName>
    <definedName name="ｒｒｒ" localSheetId="3">#REF!</definedName>
    <definedName name="ｒｒｒ" localSheetId="14">#REF!</definedName>
    <definedName name="ｒｒｒ" localSheetId="4">#REF!</definedName>
    <definedName name="ｒｒｒ" localSheetId="15">#REF!</definedName>
    <definedName name="ｒｒｒ" localSheetId="1">#REF!</definedName>
    <definedName name="ｒｒｒ">#REF!</definedName>
    <definedName name="rs" localSheetId="16">#REF!</definedName>
    <definedName name="rs" localSheetId="9">#REF!</definedName>
    <definedName name="rs" localSheetId="10">#REF!</definedName>
    <definedName name="rs" localSheetId="11">#REF!</definedName>
    <definedName name="rs" localSheetId="12">#REF!</definedName>
    <definedName name="rs" localSheetId="13">#REF!</definedName>
    <definedName name="rs" localSheetId="14">#REF!</definedName>
    <definedName name="rs" localSheetId="15">#REF!</definedName>
    <definedName name="rs">#REF!</definedName>
    <definedName name="ｓｓ" localSheetId="16">#REF!</definedName>
    <definedName name="ｓｓ" localSheetId="6">#REF!</definedName>
    <definedName name="ｓｓ" localSheetId="7">#REF!</definedName>
    <definedName name="ｓｓ" localSheetId="8">#REF!</definedName>
    <definedName name="ｓｓ" localSheetId="2">#REF!</definedName>
    <definedName name="ｓｓ" localSheetId="9">#REF!</definedName>
    <definedName name="ｓｓ" localSheetId="10">#REF!</definedName>
    <definedName name="ｓｓ" localSheetId="11">#REF!</definedName>
    <definedName name="ｓｓ" localSheetId="12">#REF!</definedName>
    <definedName name="ｓｓ" localSheetId="13">#REF!</definedName>
    <definedName name="ｓｓ" localSheetId="3">#REF!</definedName>
    <definedName name="ｓｓ" localSheetId="14">#REF!</definedName>
    <definedName name="ｓｓ" localSheetId="4">#REF!</definedName>
    <definedName name="ｓｓ" localSheetId="15">#REF!</definedName>
    <definedName name="ｓｓ" localSheetId="1">#REF!</definedName>
    <definedName name="ｓｓ">#REF!</definedName>
    <definedName name="ｓｓｓ" localSheetId="16">#REF!</definedName>
    <definedName name="ｓｓｓ" localSheetId="6">#REF!</definedName>
    <definedName name="ｓｓｓ" localSheetId="7">#REF!</definedName>
    <definedName name="ｓｓｓ" localSheetId="8">#REF!</definedName>
    <definedName name="ｓｓｓ" localSheetId="2">#REF!</definedName>
    <definedName name="ｓｓｓ" localSheetId="9">#REF!</definedName>
    <definedName name="ｓｓｓ" localSheetId="10">#REF!</definedName>
    <definedName name="ｓｓｓ" localSheetId="11">#REF!</definedName>
    <definedName name="ｓｓｓ" localSheetId="12">#REF!</definedName>
    <definedName name="ｓｓｓ" localSheetId="13">#REF!</definedName>
    <definedName name="ｓｓｓ" localSheetId="3">#REF!</definedName>
    <definedName name="ｓｓｓ" localSheetId="14">#REF!</definedName>
    <definedName name="ｓｓｓ" localSheetId="4">#REF!</definedName>
    <definedName name="ｓｓｓ" localSheetId="15">#REF!</definedName>
    <definedName name="ｓｓｓ" localSheetId="1">#REF!</definedName>
    <definedName name="ｓｓｓ">#REF!</definedName>
    <definedName name="ｔｔ" localSheetId="16">#REF!</definedName>
    <definedName name="ｔｔ" localSheetId="6">#REF!</definedName>
    <definedName name="ｔｔ" localSheetId="7">#REF!</definedName>
    <definedName name="ｔｔ" localSheetId="8">#REF!</definedName>
    <definedName name="ｔｔ" localSheetId="2">#REF!</definedName>
    <definedName name="ｔｔ" localSheetId="9">#REF!</definedName>
    <definedName name="ｔｔ" localSheetId="10">#REF!</definedName>
    <definedName name="ｔｔ" localSheetId="11">#REF!</definedName>
    <definedName name="ｔｔ" localSheetId="12">#REF!</definedName>
    <definedName name="ｔｔ" localSheetId="13">#REF!</definedName>
    <definedName name="ｔｔ" localSheetId="3">#REF!</definedName>
    <definedName name="ｔｔ" localSheetId="14">#REF!</definedName>
    <definedName name="ｔｔ" localSheetId="4">#REF!</definedName>
    <definedName name="ｔｔ" localSheetId="15">#REF!</definedName>
    <definedName name="ｔｔ" localSheetId="1">#REF!</definedName>
    <definedName name="ｔｔ">#REF!</definedName>
    <definedName name="UT" localSheetId="16">#REF!</definedName>
    <definedName name="UT" localSheetId="6">#REF!</definedName>
    <definedName name="UT" localSheetId="7">#REF!</definedName>
    <definedName name="UT" localSheetId="8">#REF!</definedName>
    <definedName name="UT" localSheetId="2">#REF!</definedName>
    <definedName name="UT" localSheetId="9">#REF!</definedName>
    <definedName name="UT" localSheetId="10">#REF!</definedName>
    <definedName name="UT" localSheetId="11">#REF!</definedName>
    <definedName name="UT" localSheetId="12">#REF!</definedName>
    <definedName name="UT" localSheetId="13">#REF!</definedName>
    <definedName name="UT" localSheetId="3">#REF!</definedName>
    <definedName name="UT" localSheetId="14">#REF!</definedName>
    <definedName name="UT" localSheetId="4">#REF!</definedName>
    <definedName name="UT" localSheetId="15">#REF!</definedName>
    <definedName name="UT" localSheetId="1">#REF!</definedName>
    <definedName name="UT">#REF!</definedName>
    <definedName name="z" localSheetId="16">#REF!</definedName>
    <definedName name="z" localSheetId="6">#REF!</definedName>
    <definedName name="z" localSheetId="7">#REF!</definedName>
    <definedName name="z" localSheetId="8">#REF!</definedName>
    <definedName name="z" localSheetId="2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3">#REF!</definedName>
    <definedName name="z" localSheetId="14">#REF!</definedName>
    <definedName name="z" localSheetId="4">#REF!</definedName>
    <definedName name="z" localSheetId="15">#REF!</definedName>
    <definedName name="z" localSheetId="1">#REF!</definedName>
    <definedName name="z">#REF!</definedName>
    <definedName name="zz" localSheetId="16">#REF!</definedName>
    <definedName name="zz" localSheetId="6">#REF!</definedName>
    <definedName name="zz" localSheetId="7">#REF!</definedName>
    <definedName name="zz" localSheetId="8">#REF!</definedName>
    <definedName name="zz" localSheetId="2">#REF!</definedName>
    <definedName name="zz" localSheetId="9">#REF!</definedName>
    <definedName name="zz" localSheetId="10">#REF!</definedName>
    <definedName name="zz" localSheetId="11">#REF!</definedName>
    <definedName name="zz" localSheetId="12">#REF!</definedName>
    <definedName name="zz" localSheetId="13">#REF!</definedName>
    <definedName name="zz" localSheetId="3">#REF!</definedName>
    <definedName name="zz" localSheetId="14">#REF!</definedName>
    <definedName name="zz" localSheetId="4">#REF!</definedName>
    <definedName name="zz" localSheetId="15">#REF!</definedName>
    <definedName name="zz" localSheetId="1">#REF!</definedName>
    <definedName name="zz">#REF!</definedName>
    <definedName name="ｚｚｚ" localSheetId="16">#REF!</definedName>
    <definedName name="ｚｚｚ" localSheetId="6">#REF!</definedName>
    <definedName name="ｚｚｚ" localSheetId="7">#REF!</definedName>
    <definedName name="ｚｚｚ" localSheetId="8">#REF!</definedName>
    <definedName name="ｚｚｚ" localSheetId="2">#REF!</definedName>
    <definedName name="ｚｚｚ" localSheetId="9">#REF!</definedName>
    <definedName name="ｚｚｚ" localSheetId="10">#REF!</definedName>
    <definedName name="ｚｚｚ" localSheetId="11">#REF!</definedName>
    <definedName name="ｚｚｚ" localSheetId="12">#REF!</definedName>
    <definedName name="ｚｚｚ" localSheetId="13">#REF!</definedName>
    <definedName name="ｚｚｚ" localSheetId="3">#REF!</definedName>
    <definedName name="ｚｚｚ" localSheetId="14">#REF!</definedName>
    <definedName name="ｚｚｚ" localSheetId="4">#REF!</definedName>
    <definedName name="ｚｚｚ" localSheetId="15">#REF!</definedName>
    <definedName name="ｚｚｚ" localSheetId="1">#REF!</definedName>
    <definedName name="ｚｚｚ">#REF!</definedName>
    <definedName name="ｚｚｚｚ" localSheetId="16">#REF!</definedName>
    <definedName name="ｚｚｚｚ" localSheetId="6">#REF!</definedName>
    <definedName name="ｚｚｚｚ" localSheetId="7">#REF!</definedName>
    <definedName name="ｚｚｚｚ" localSheetId="8">#REF!</definedName>
    <definedName name="ｚｚｚｚ" localSheetId="2">#REF!</definedName>
    <definedName name="ｚｚｚｚ" localSheetId="9">#REF!</definedName>
    <definedName name="ｚｚｚｚ" localSheetId="10">#REF!</definedName>
    <definedName name="ｚｚｚｚ" localSheetId="11">#REF!</definedName>
    <definedName name="ｚｚｚｚ" localSheetId="12">#REF!</definedName>
    <definedName name="ｚｚｚｚ" localSheetId="13">#REF!</definedName>
    <definedName name="ｚｚｚｚ" localSheetId="3">#REF!</definedName>
    <definedName name="ｚｚｚｚ" localSheetId="14">#REF!</definedName>
    <definedName name="ｚｚｚｚ" localSheetId="4">#REF!</definedName>
    <definedName name="ｚｚｚｚ" localSheetId="15">#REF!</definedName>
    <definedName name="ｚｚｚｚ" localSheetId="1">#REF!</definedName>
    <definedName name="ｚｚｚｚ">#REF!</definedName>
    <definedName name="あ">[8]調書表紙!$B$2:$L$20</definedName>
    <definedName name="あ1" localSheetId="16">#REF!</definedName>
    <definedName name="あ1" localSheetId="6">#REF!</definedName>
    <definedName name="あ1" localSheetId="7">#REF!</definedName>
    <definedName name="あ1" localSheetId="8">#REF!</definedName>
    <definedName name="あ1" localSheetId="2">#REF!</definedName>
    <definedName name="あ1" localSheetId="9">#REF!</definedName>
    <definedName name="あ1" localSheetId="10">#REF!</definedName>
    <definedName name="あ1" localSheetId="11">#REF!</definedName>
    <definedName name="あ1" localSheetId="12">#REF!</definedName>
    <definedName name="あ1" localSheetId="13">#REF!</definedName>
    <definedName name="あ1" localSheetId="3">#REF!</definedName>
    <definedName name="あ1" localSheetId="14">#REF!</definedName>
    <definedName name="あ1" localSheetId="4">#REF!</definedName>
    <definedName name="あ1" localSheetId="15">#REF!</definedName>
    <definedName name="あ1" localSheetId="1">#REF!</definedName>
    <definedName name="あ1">#REF!</definedName>
    <definedName name="あ2" localSheetId="16">#REF!</definedName>
    <definedName name="あ2" localSheetId="6">#REF!</definedName>
    <definedName name="あ2" localSheetId="7">#REF!</definedName>
    <definedName name="あ2" localSheetId="8">#REF!</definedName>
    <definedName name="あ2" localSheetId="2">#REF!</definedName>
    <definedName name="あ2" localSheetId="9">#REF!</definedName>
    <definedName name="あ2" localSheetId="10">#REF!</definedName>
    <definedName name="あ2" localSheetId="11">#REF!</definedName>
    <definedName name="あ2" localSheetId="12">#REF!</definedName>
    <definedName name="あ2" localSheetId="13">#REF!</definedName>
    <definedName name="あ2" localSheetId="3">#REF!</definedName>
    <definedName name="あ2" localSheetId="14">#REF!</definedName>
    <definedName name="あ2" localSheetId="4">#REF!</definedName>
    <definedName name="あ2" localSheetId="15">#REF!</definedName>
    <definedName name="あ2" localSheetId="1">#REF!</definedName>
    <definedName name="あ2">#REF!</definedName>
    <definedName name="あ3" localSheetId="16">#REF!</definedName>
    <definedName name="あ3" localSheetId="6">#REF!</definedName>
    <definedName name="あ3" localSheetId="7">#REF!</definedName>
    <definedName name="あ3" localSheetId="8">#REF!</definedName>
    <definedName name="あ3" localSheetId="2">#REF!</definedName>
    <definedName name="あ3" localSheetId="9">#REF!</definedName>
    <definedName name="あ3" localSheetId="10">#REF!</definedName>
    <definedName name="あ3" localSheetId="11">#REF!</definedName>
    <definedName name="あ3" localSheetId="12">#REF!</definedName>
    <definedName name="あ3" localSheetId="13">#REF!</definedName>
    <definedName name="あ3" localSheetId="3">#REF!</definedName>
    <definedName name="あ3" localSheetId="14">#REF!</definedName>
    <definedName name="あ3" localSheetId="4">#REF!</definedName>
    <definedName name="あ3" localSheetId="15">#REF!</definedName>
    <definedName name="あ3" localSheetId="1">#REF!</definedName>
    <definedName name="あ3">#REF!</definedName>
    <definedName name="あ4" localSheetId="16">#REF!</definedName>
    <definedName name="あ4" localSheetId="6">#REF!</definedName>
    <definedName name="あ4" localSheetId="7">#REF!</definedName>
    <definedName name="あ4" localSheetId="8">#REF!</definedName>
    <definedName name="あ4" localSheetId="2">#REF!</definedName>
    <definedName name="あ4" localSheetId="9">#REF!</definedName>
    <definedName name="あ4" localSheetId="10">#REF!</definedName>
    <definedName name="あ4" localSheetId="11">#REF!</definedName>
    <definedName name="あ4" localSheetId="12">#REF!</definedName>
    <definedName name="あ4" localSheetId="13">#REF!</definedName>
    <definedName name="あ4" localSheetId="3">#REF!</definedName>
    <definedName name="あ4" localSheetId="14">#REF!</definedName>
    <definedName name="あ4" localSheetId="4">#REF!</definedName>
    <definedName name="あ4" localSheetId="15">#REF!</definedName>
    <definedName name="あ4" localSheetId="1">#REF!</definedName>
    <definedName name="あ4">#REF!</definedName>
    <definedName name="あ5" localSheetId="16">#REF!</definedName>
    <definedName name="あ5" localSheetId="6">#REF!</definedName>
    <definedName name="あ5" localSheetId="7">#REF!</definedName>
    <definedName name="あ5" localSheetId="8">#REF!</definedName>
    <definedName name="あ5" localSheetId="2">#REF!</definedName>
    <definedName name="あ5" localSheetId="9">#REF!</definedName>
    <definedName name="あ5" localSheetId="10">#REF!</definedName>
    <definedName name="あ5" localSheetId="11">#REF!</definedName>
    <definedName name="あ5" localSheetId="12">#REF!</definedName>
    <definedName name="あ5" localSheetId="13">#REF!</definedName>
    <definedName name="あ5" localSheetId="3">#REF!</definedName>
    <definedName name="あ5" localSheetId="14">#REF!</definedName>
    <definedName name="あ5" localSheetId="4">#REF!</definedName>
    <definedName name="あ5" localSheetId="15">#REF!</definedName>
    <definedName name="あ5" localSheetId="1">#REF!</definedName>
    <definedName name="あ5">#REF!</definedName>
    <definedName name="あ6" localSheetId="16">#REF!</definedName>
    <definedName name="あ6" localSheetId="6">#REF!</definedName>
    <definedName name="あ6" localSheetId="7">#REF!</definedName>
    <definedName name="あ6" localSheetId="8">#REF!</definedName>
    <definedName name="あ6" localSheetId="2">#REF!</definedName>
    <definedName name="あ6" localSheetId="9">#REF!</definedName>
    <definedName name="あ6" localSheetId="10">#REF!</definedName>
    <definedName name="あ6" localSheetId="11">#REF!</definedName>
    <definedName name="あ6" localSheetId="12">#REF!</definedName>
    <definedName name="あ6" localSheetId="13">#REF!</definedName>
    <definedName name="あ6" localSheetId="3">#REF!</definedName>
    <definedName name="あ6" localSheetId="14">#REF!</definedName>
    <definedName name="あ6" localSheetId="4">#REF!</definedName>
    <definedName name="あ6" localSheetId="15">#REF!</definedName>
    <definedName name="あ6" localSheetId="1">#REF!</definedName>
    <definedName name="あ6">#REF!</definedName>
    <definedName name="い" localSheetId="16">#REF!</definedName>
    <definedName name="い" localSheetId="6">#REF!</definedName>
    <definedName name="い" localSheetId="7">#REF!</definedName>
    <definedName name="い" localSheetId="8">#REF!</definedName>
    <definedName name="い" localSheetId="2">#REF!</definedName>
    <definedName name="い" localSheetId="9">#REF!</definedName>
    <definedName name="い" localSheetId="10">#REF!</definedName>
    <definedName name="い" localSheetId="11">#REF!</definedName>
    <definedName name="い" localSheetId="12">#REF!</definedName>
    <definedName name="い" localSheetId="13">#REF!</definedName>
    <definedName name="い" localSheetId="3">#REF!</definedName>
    <definedName name="い" localSheetId="14">#REF!</definedName>
    <definedName name="い" localSheetId="4">#REF!</definedName>
    <definedName name="い" localSheetId="15">#REF!</definedName>
    <definedName name="い" localSheetId="1">#REF!</definedName>
    <definedName name="い">#REF!</definedName>
    <definedName name="い2" localSheetId="16">#REF!</definedName>
    <definedName name="い2" localSheetId="6">#REF!</definedName>
    <definedName name="い2" localSheetId="7">#REF!</definedName>
    <definedName name="い2" localSheetId="8">#REF!</definedName>
    <definedName name="い2" localSheetId="2">#REF!</definedName>
    <definedName name="い2" localSheetId="9">#REF!</definedName>
    <definedName name="い2" localSheetId="10">#REF!</definedName>
    <definedName name="い2" localSheetId="11">#REF!</definedName>
    <definedName name="い2" localSheetId="12">#REF!</definedName>
    <definedName name="い2" localSheetId="13">#REF!</definedName>
    <definedName name="い2" localSheetId="3">#REF!</definedName>
    <definedName name="い2" localSheetId="14">#REF!</definedName>
    <definedName name="い2" localSheetId="4">#REF!</definedName>
    <definedName name="い2" localSheetId="15">#REF!</definedName>
    <definedName name="い2" localSheetId="1">#REF!</definedName>
    <definedName name="い2">#REF!</definedName>
    <definedName name="い3" localSheetId="16">#REF!</definedName>
    <definedName name="い3" localSheetId="6">#REF!</definedName>
    <definedName name="い3" localSheetId="7">#REF!</definedName>
    <definedName name="い3" localSheetId="8">#REF!</definedName>
    <definedName name="い3" localSheetId="2">#REF!</definedName>
    <definedName name="い3" localSheetId="9">#REF!</definedName>
    <definedName name="い3" localSheetId="10">#REF!</definedName>
    <definedName name="い3" localSheetId="11">#REF!</definedName>
    <definedName name="い3" localSheetId="12">#REF!</definedName>
    <definedName name="い3" localSheetId="13">#REF!</definedName>
    <definedName name="い3" localSheetId="3">#REF!</definedName>
    <definedName name="い3" localSheetId="14">#REF!</definedName>
    <definedName name="い3" localSheetId="4">#REF!</definedName>
    <definedName name="い3" localSheetId="15">#REF!</definedName>
    <definedName name="い3" localSheetId="1">#REF!</definedName>
    <definedName name="い3">#REF!</definedName>
    <definedName name="い4" localSheetId="16">#REF!</definedName>
    <definedName name="い4" localSheetId="6">#REF!</definedName>
    <definedName name="い4" localSheetId="7">#REF!</definedName>
    <definedName name="い4" localSheetId="8">#REF!</definedName>
    <definedName name="い4" localSheetId="2">#REF!</definedName>
    <definedName name="い4" localSheetId="9">#REF!</definedName>
    <definedName name="い4" localSheetId="10">#REF!</definedName>
    <definedName name="い4" localSheetId="11">#REF!</definedName>
    <definedName name="い4" localSheetId="12">#REF!</definedName>
    <definedName name="い4" localSheetId="13">#REF!</definedName>
    <definedName name="い4" localSheetId="3">#REF!</definedName>
    <definedName name="い4" localSheetId="14">#REF!</definedName>
    <definedName name="い4" localSheetId="4">#REF!</definedName>
    <definedName name="い4" localSheetId="15">#REF!</definedName>
    <definedName name="い4" localSheetId="1">#REF!</definedName>
    <definedName name="い4">#REF!</definedName>
    <definedName name="い5" localSheetId="16">#REF!</definedName>
    <definedName name="い5" localSheetId="6">#REF!</definedName>
    <definedName name="い5" localSheetId="7">#REF!</definedName>
    <definedName name="い5" localSheetId="8">#REF!</definedName>
    <definedName name="い5" localSheetId="2">#REF!</definedName>
    <definedName name="い5" localSheetId="9">#REF!</definedName>
    <definedName name="い5" localSheetId="10">#REF!</definedName>
    <definedName name="い5" localSheetId="11">#REF!</definedName>
    <definedName name="い5" localSheetId="12">#REF!</definedName>
    <definedName name="い5" localSheetId="13">#REF!</definedName>
    <definedName name="い5" localSheetId="3">#REF!</definedName>
    <definedName name="い5" localSheetId="14">#REF!</definedName>
    <definedName name="い5" localSheetId="4">#REF!</definedName>
    <definedName name="い5" localSheetId="15">#REF!</definedName>
    <definedName name="い5" localSheetId="1">#REF!</definedName>
    <definedName name="い5">#REF!</definedName>
    <definedName name="い6" localSheetId="16">#REF!</definedName>
    <definedName name="い6" localSheetId="6">#REF!</definedName>
    <definedName name="い6" localSheetId="7">#REF!</definedName>
    <definedName name="い6" localSheetId="8">#REF!</definedName>
    <definedName name="い6" localSheetId="2">#REF!</definedName>
    <definedName name="い6" localSheetId="9">#REF!</definedName>
    <definedName name="い6" localSheetId="10">#REF!</definedName>
    <definedName name="い6" localSheetId="11">#REF!</definedName>
    <definedName name="い6" localSheetId="12">#REF!</definedName>
    <definedName name="い6" localSheetId="13">#REF!</definedName>
    <definedName name="い6" localSheetId="3">#REF!</definedName>
    <definedName name="い6" localSheetId="14">#REF!</definedName>
    <definedName name="い6" localSheetId="4">#REF!</definedName>
    <definedName name="い6" localSheetId="15">#REF!</definedName>
    <definedName name="い6" localSheetId="1">#REF!</definedName>
    <definedName name="い6">#REF!</definedName>
    <definedName name="い7" localSheetId="16">#REF!</definedName>
    <definedName name="い7" localSheetId="6">#REF!</definedName>
    <definedName name="い7" localSheetId="7">#REF!</definedName>
    <definedName name="い7" localSheetId="8">#REF!</definedName>
    <definedName name="い7" localSheetId="2">#REF!</definedName>
    <definedName name="い7" localSheetId="9">#REF!</definedName>
    <definedName name="い7" localSheetId="10">#REF!</definedName>
    <definedName name="い7" localSheetId="11">#REF!</definedName>
    <definedName name="い7" localSheetId="12">#REF!</definedName>
    <definedName name="い7" localSheetId="13">#REF!</definedName>
    <definedName name="い7" localSheetId="3">#REF!</definedName>
    <definedName name="い7" localSheetId="14">#REF!</definedName>
    <definedName name="い7" localSheetId="4">#REF!</definedName>
    <definedName name="い7" localSheetId="15">#REF!</definedName>
    <definedName name="い7" localSheetId="1">#REF!</definedName>
    <definedName name="い7">#REF!</definedName>
    <definedName name="い8" localSheetId="16">#REF!</definedName>
    <definedName name="い8" localSheetId="6">#REF!</definedName>
    <definedName name="い8" localSheetId="7">#REF!</definedName>
    <definedName name="い8" localSheetId="8">#REF!</definedName>
    <definedName name="い8" localSheetId="2">#REF!</definedName>
    <definedName name="い8" localSheetId="9">#REF!</definedName>
    <definedName name="い8" localSheetId="10">#REF!</definedName>
    <definedName name="い8" localSheetId="11">#REF!</definedName>
    <definedName name="い8" localSheetId="12">#REF!</definedName>
    <definedName name="い8" localSheetId="13">#REF!</definedName>
    <definedName name="い8" localSheetId="3">#REF!</definedName>
    <definedName name="い8" localSheetId="14">#REF!</definedName>
    <definedName name="い8" localSheetId="4">#REF!</definedName>
    <definedName name="い8" localSheetId="15">#REF!</definedName>
    <definedName name="い8" localSheetId="1">#REF!</definedName>
    <definedName name="い8">#REF!</definedName>
    <definedName name="う" localSheetId="16">#REF!</definedName>
    <definedName name="う" localSheetId="6">#REF!</definedName>
    <definedName name="う" localSheetId="7">#REF!</definedName>
    <definedName name="う" localSheetId="8">#REF!</definedName>
    <definedName name="う" localSheetId="2">#REF!</definedName>
    <definedName name="う" localSheetId="9">#REF!</definedName>
    <definedName name="う" localSheetId="10">#REF!</definedName>
    <definedName name="う" localSheetId="11">#REF!</definedName>
    <definedName name="う" localSheetId="12">#REF!</definedName>
    <definedName name="う" localSheetId="13">#REF!</definedName>
    <definedName name="う" localSheetId="3">#REF!</definedName>
    <definedName name="う" localSheetId="14">#REF!</definedName>
    <definedName name="う" localSheetId="4">#REF!</definedName>
    <definedName name="う" localSheetId="15">#REF!</definedName>
    <definedName name="う" localSheetId="1">#REF!</definedName>
    <definedName name="う">#REF!</definedName>
    <definedName name="え" localSheetId="16">#REF!</definedName>
    <definedName name="え" localSheetId="6">#REF!</definedName>
    <definedName name="え" localSheetId="7">#REF!</definedName>
    <definedName name="え" localSheetId="8">#REF!</definedName>
    <definedName name="え" localSheetId="2">#REF!</definedName>
    <definedName name="え" localSheetId="9">#REF!</definedName>
    <definedName name="え" localSheetId="10">#REF!</definedName>
    <definedName name="え" localSheetId="11">#REF!</definedName>
    <definedName name="え" localSheetId="12">#REF!</definedName>
    <definedName name="え" localSheetId="13">#REF!</definedName>
    <definedName name="え" localSheetId="3">#REF!</definedName>
    <definedName name="え" localSheetId="14">#REF!</definedName>
    <definedName name="え" localSheetId="4">#REF!</definedName>
    <definedName name="え" localSheetId="15">#REF!</definedName>
    <definedName name="え" localSheetId="1">#REF!</definedName>
    <definedName name="え">#REF!</definedName>
    <definedName name="お" localSheetId="16">#REF!</definedName>
    <definedName name="お" localSheetId="6">#REF!</definedName>
    <definedName name="お" localSheetId="7">#REF!</definedName>
    <definedName name="お" localSheetId="8">#REF!</definedName>
    <definedName name="お" localSheetId="2">#REF!</definedName>
    <definedName name="お" localSheetId="9">#REF!</definedName>
    <definedName name="お" localSheetId="10">#REF!</definedName>
    <definedName name="お" localSheetId="11">#REF!</definedName>
    <definedName name="お" localSheetId="12">#REF!</definedName>
    <definedName name="お" localSheetId="13">#REF!</definedName>
    <definedName name="お" localSheetId="3">#REF!</definedName>
    <definedName name="お" localSheetId="14">#REF!</definedName>
    <definedName name="お" localSheetId="4">#REF!</definedName>
    <definedName name="お" localSheetId="15">#REF!</definedName>
    <definedName name="お" localSheetId="1">#REF!</definedName>
    <definedName name="お">#REF!</definedName>
    <definedName name="か" localSheetId="16">#REF!</definedName>
    <definedName name="か" localSheetId="6">#REF!</definedName>
    <definedName name="か" localSheetId="7">#REF!</definedName>
    <definedName name="か" localSheetId="8">#REF!</definedName>
    <definedName name="か" localSheetId="2">#REF!</definedName>
    <definedName name="か" localSheetId="9">#REF!</definedName>
    <definedName name="か" localSheetId="10">#REF!</definedName>
    <definedName name="か" localSheetId="11">#REF!</definedName>
    <definedName name="か" localSheetId="12">#REF!</definedName>
    <definedName name="か" localSheetId="13">#REF!</definedName>
    <definedName name="か" localSheetId="3">#REF!</definedName>
    <definedName name="か" localSheetId="14">#REF!</definedName>
    <definedName name="か" localSheetId="4">#REF!</definedName>
    <definedName name="か" localSheetId="15">#REF!</definedName>
    <definedName name="か" localSheetId="1">#REF!</definedName>
    <definedName name="か">#REF!</definedName>
    <definedName name="き" localSheetId="16">#REF!</definedName>
    <definedName name="き" localSheetId="6">#REF!</definedName>
    <definedName name="き" localSheetId="7">#REF!</definedName>
    <definedName name="き" localSheetId="8">#REF!</definedName>
    <definedName name="き" localSheetId="2">#REF!</definedName>
    <definedName name="き" localSheetId="9">#REF!</definedName>
    <definedName name="き" localSheetId="10">#REF!</definedName>
    <definedName name="き" localSheetId="11">#REF!</definedName>
    <definedName name="き" localSheetId="12">#REF!</definedName>
    <definedName name="き" localSheetId="13">#REF!</definedName>
    <definedName name="き" localSheetId="3">#REF!</definedName>
    <definedName name="き" localSheetId="14">#REF!</definedName>
    <definedName name="き" localSheetId="4">#REF!</definedName>
    <definedName name="き" localSheetId="15">#REF!</definedName>
    <definedName name="き" localSheetId="1">#REF!</definedName>
    <definedName name="き">#REF!</definedName>
    <definedName name="く" localSheetId="16">#REF!</definedName>
    <definedName name="く" localSheetId="6">#REF!</definedName>
    <definedName name="く" localSheetId="7">#REF!</definedName>
    <definedName name="く" localSheetId="8">#REF!</definedName>
    <definedName name="く" localSheetId="2">#REF!</definedName>
    <definedName name="く" localSheetId="9">#REF!</definedName>
    <definedName name="く" localSheetId="10">#REF!</definedName>
    <definedName name="く" localSheetId="11">#REF!</definedName>
    <definedName name="く" localSheetId="12">#REF!</definedName>
    <definedName name="く" localSheetId="13">#REF!</definedName>
    <definedName name="く" localSheetId="3">#REF!</definedName>
    <definedName name="く" localSheetId="14">#REF!</definedName>
    <definedName name="く" localSheetId="4">#REF!</definedName>
    <definedName name="く" localSheetId="15">#REF!</definedName>
    <definedName name="く" localSheetId="1">#REF!</definedName>
    <definedName name="く">#REF!</definedName>
    <definedName name="グリストラップ_掛率" localSheetId="16">#REF!</definedName>
    <definedName name="グリストラップ_掛率" localSheetId="9">#REF!</definedName>
    <definedName name="グリストラップ_掛率" localSheetId="10">#REF!</definedName>
    <definedName name="グリストラップ_掛率" localSheetId="11">#REF!</definedName>
    <definedName name="グリストラップ_掛率" localSheetId="12">#REF!</definedName>
    <definedName name="グリストラップ_掛率" localSheetId="13">#REF!</definedName>
    <definedName name="グリストラップ_掛率" localSheetId="14">#REF!</definedName>
    <definedName name="グリストラップ_掛率" localSheetId="15">#REF!</definedName>
    <definedName name="グリストラップ_掛率">#REF!</definedName>
    <definedName name="け" localSheetId="16">#REF!</definedName>
    <definedName name="け" localSheetId="6">#REF!</definedName>
    <definedName name="け" localSheetId="7">#REF!</definedName>
    <definedName name="け" localSheetId="8">#REF!</definedName>
    <definedName name="け" localSheetId="2">#REF!</definedName>
    <definedName name="け" localSheetId="9">#REF!</definedName>
    <definedName name="け" localSheetId="10">#REF!</definedName>
    <definedName name="け" localSheetId="11">#REF!</definedName>
    <definedName name="け" localSheetId="12">#REF!</definedName>
    <definedName name="け" localSheetId="13">#REF!</definedName>
    <definedName name="け" localSheetId="3">#REF!</definedName>
    <definedName name="け" localSheetId="14">#REF!</definedName>
    <definedName name="け" localSheetId="4">#REF!</definedName>
    <definedName name="け" localSheetId="15">#REF!</definedName>
    <definedName name="け" localSheetId="1">#REF!</definedName>
    <definedName name="け">#REF!</definedName>
    <definedName name="こ" localSheetId="16">#REF!</definedName>
    <definedName name="こ" localSheetId="6">#REF!</definedName>
    <definedName name="こ" localSheetId="7">#REF!</definedName>
    <definedName name="こ" localSheetId="8">#REF!</definedName>
    <definedName name="こ" localSheetId="2">#REF!</definedName>
    <definedName name="こ" localSheetId="9">#REF!</definedName>
    <definedName name="こ" localSheetId="10">#REF!</definedName>
    <definedName name="こ" localSheetId="11">#REF!</definedName>
    <definedName name="こ" localSheetId="12">#REF!</definedName>
    <definedName name="こ" localSheetId="13">#REF!</definedName>
    <definedName name="こ" localSheetId="3">#REF!</definedName>
    <definedName name="こ" localSheetId="14">#REF!</definedName>
    <definedName name="こ" localSheetId="4">#REF!</definedName>
    <definedName name="こ" localSheetId="15">#REF!</definedName>
    <definedName name="こ" localSheetId="1">#REF!</definedName>
    <definedName name="こ">#REF!</definedName>
    <definedName name="さ" localSheetId="16">#REF!</definedName>
    <definedName name="さ" localSheetId="6">#REF!</definedName>
    <definedName name="さ" localSheetId="7">#REF!</definedName>
    <definedName name="さ" localSheetId="8">#REF!</definedName>
    <definedName name="さ" localSheetId="2">#REF!</definedName>
    <definedName name="さ" localSheetId="9">#REF!</definedName>
    <definedName name="さ" localSheetId="10">#REF!</definedName>
    <definedName name="さ" localSheetId="11">#REF!</definedName>
    <definedName name="さ" localSheetId="12">#REF!</definedName>
    <definedName name="さ" localSheetId="13">#REF!</definedName>
    <definedName name="さ" localSheetId="3">#REF!</definedName>
    <definedName name="さ" localSheetId="14">#REF!</definedName>
    <definedName name="さ" localSheetId="4">#REF!</definedName>
    <definedName name="さ" localSheetId="15">#REF!</definedName>
    <definedName name="さ" localSheetId="1">#REF!</definedName>
    <definedName name="さ">#REF!</definedName>
    <definedName name="ダンパー_掛率" localSheetId="16">#REF!</definedName>
    <definedName name="ダンパー_掛率" localSheetId="6">#REF!</definedName>
    <definedName name="ダンパー_掛率" localSheetId="7">#REF!</definedName>
    <definedName name="ダンパー_掛率" localSheetId="8">#REF!</definedName>
    <definedName name="ダンパー_掛率" localSheetId="2">#REF!</definedName>
    <definedName name="ダンパー_掛率" localSheetId="9">#REF!</definedName>
    <definedName name="ダンパー_掛率" localSheetId="10">#REF!</definedName>
    <definedName name="ダンパー_掛率" localSheetId="11">#REF!</definedName>
    <definedName name="ダンパー_掛率" localSheetId="12">#REF!</definedName>
    <definedName name="ダンパー_掛率" localSheetId="13">#REF!</definedName>
    <definedName name="ダンパー_掛率" localSheetId="3">#REF!</definedName>
    <definedName name="ダンパー_掛率" localSheetId="14">#REF!</definedName>
    <definedName name="ダンパー_掛率" localSheetId="4">#REF!</definedName>
    <definedName name="ダンパー_掛率" localSheetId="15">#REF!</definedName>
    <definedName name="ダンパー_掛率" localSheetId="1">#REF!</definedName>
    <definedName name="ダンパー_掛率">#REF!</definedName>
    <definedName name="パネルタンク_掛率" localSheetId="16">#REF!</definedName>
    <definedName name="パネルタンク_掛率" localSheetId="6">#REF!</definedName>
    <definedName name="パネルタンク_掛率" localSheetId="7">#REF!</definedName>
    <definedName name="パネルタンク_掛率" localSheetId="8">#REF!</definedName>
    <definedName name="パネルタンク_掛率" localSheetId="2">#REF!</definedName>
    <definedName name="パネルタンク_掛率" localSheetId="9">#REF!</definedName>
    <definedName name="パネルタンク_掛率" localSheetId="10">#REF!</definedName>
    <definedName name="パネルタンク_掛率" localSheetId="11">#REF!</definedName>
    <definedName name="パネルタンク_掛率" localSheetId="12">#REF!</definedName>
    <definedName name="パネルタンク_掛率" localSheetId="13">#REF!</definedName>
    <definedName name="パネルタンク_掛率" localSheetId="3">#REF!</definedName>
    <definedName name="パネルタンク_掛率" localSheetId="14">#REF!</definedName>
    <definedName name="パネルタンク_掛率" localSheetId="4">#REF!</definedName>
    <definedName name="パネルタンク_掛率" localSheetId="15">#REF!</definedName>
    <definedName name="パネルタンク_掛率" localSheetId="1">#REF!</definedName>
    <definedName name="パネルタンク_掛率">#REF!</definedName>
    <definedName name="パネルヒーター_掛率" localSheetId="16">#REF!</definedName>
    <definedName name="パネルヒーター_掛率" localSheetId="9">#REF!</definedName>
    <definedName name="パネルヒーター_掛率" localSheetId="10">#REF!</definedName>
    <definedName name="パネルヒーター_掛率" localSheetId="11">#REF!</definedName>
    <definedName name="パネルヒーター_掛率" localSheetId="12">#REF!</definedName>
    <definedName name="パネルヒーター_掛率" localSheetId="13">#REF!</definedName>
    <definedName name="パネルヒーター_掛率" localSheetId="14">#REF!</definedName>
    <definedName name="パネルヒーター_掛率" localSheetId="15">#REF!</definedName>
    <definedName name="パネルヒーター_掛率">#REF!</definedName>
    <definedName name="フィルター_掛率" localSheetId="16">#REF!</definedName>
    <definedName name="フィルター_掛率" localSheetId="9">#REF!</definedName>
    <definedName name="フィルター_掛率" localSheetId="10">#REF!</definedName>
    <definedName name="フィルター_掛率" localSheetId="11">#REF!</definedName>
    <definedName name="フィルター_掛率" localSheetId="12">#REF!</definedName>
    <definedName name="フィルター_掛率" localSheetId="13">#REF!</definedName>
    <definedName name="フィルター_掛率" localSheetId="14">#REF!</definedName>
    <definedName name="フィルター_掛率" localSheetId="15">#REF!</definedName>
    <definedName name="フィルター_掛率">#REF!</definedName>
    <definedName name="フード_掛率" localSheetId="16">#REF!</definedName>
    <definedName name="フード_掛率" localSheetId="9">#REF!</definedName>
    <definedName name="フード_掛率" localSheetId="10">#REF!</definedName>
    <definedName name="フード_掛率" localSheetId="11">#REF!</definedName>
    <definedName name="フード_掛率" localSheetId="12">#REF!</definedName>
    <definedName name="フード_掛率" localSheetId="13">#REF!</definedName>
    <definedName name="フード_掛率" localSheetId="14">#REF!</definedName>
    <definedName name="フード_掛率" localSheetId="15">#REF!</definedName>
    <definedName name="フード_掛率">#REF!</definedName>
    <definedName name="ポンプ_掛率" localSheetId="16">#REF!</definedName>
    <definedName name="ポンプ_掛率" localSheetId="9">#REF!</definedName>
    <definedName name="ポンプ_掛率" localSheetId="10">#REF!</definedName>
    <definedName name="ポンプ_掛率" localSheetId="11">#REF!</definedName>
    <definedName name="ポンプ_掛率" localSheetId="12">#REF!</definedName>
    <definedName name="ポンプ_掛率" localSheetId="13">#REF!</definedName>
    <definedName name="ポンプ_掛率" localSheetId="14">#REF!</definedName>
    <definedName name="ポンプ_掛率" localSheetId="15">#REF!</definedName>
    <definedName name="ポンプ_掛率">#REF!</definedName>
    <definedName name="ん" localSheetId="16">#REF!</definedName>
    <definedName name="ん" localSheetId="6">#REF!</definedName>
    <definedName name="ん" localSheetId="7">#REF!</definedName>
    <definedName name="ん" localSheetId="8">#REF!</definedName>
    <definedName name="ん" localSheetId="2">#REF!</definedName>
    <definedName name="ん" localSheetId="9">#REF!</definedName>
    <definedName name="ん" localSheetId="10">#REF!</definedName>
    <definedName name="ん" localSheetId="11">#REF!</definedName>
    <definedName name="ん" localSheetId="12">#REF!</definedName>
    <definedName name="ん" localSheetId="13">#REF!</definedName>
    <definedName name="ん" localSheetId="3">#REF!</definedName>
    <definedName name="ん" localSheetId="14">#REF!</definedName>
    <definedName name="ん" localSheetId="4">#REF!</definedName>
    <definedName name="ん" localSheetId="15">#REF!</definedName>
    <definedName name="ん" localSheetId="1">#REF!</definedName>
    <definedName name="ん">#REF!</definedName>
    <definedName name="んｐ" localSheetId="16">#REF!</definedName>
    <definedName name="んｐ" localSheetId="6">#REF!</definedName>
    <definedName name="んｐ" localSheetId="7">#REF!</definedName>
    <definedName name="んｐ" localSheetId="8">#REF!</definedName>
    <definedName name="んｐ" localSheetId="2">#REF!</definedName>
    <definedName name="んｐ" localSheetId="9">#REF!</definedName>
    <definedName name="んｐ" localSheetId="10">#REF!</definedName>
    <definedName name="んｐ" localSheetId="11">#REF!</definedName>
    <definedName name="んｐ" localSheetId="12">#REF!</definedName>
    <definedName name="んｐ" localSheetId="13">#REF!</definedName>
    <definedName name="んｐ" localSheetId="3">#REF!</definedName>
    <definedName name="んｐ" localSheetId="14">#REF!</definedName>
    <definedName name="んｐ" localSheetId="4">#REF!</definedName>
    <definedName name="んｐ" localSheetId="15">#REF!</definedName>
    <definedName name="んｐ" localSheetId="1">#REF!</definedName>
    <definedName name="んｐ">#REF!</definedName>
    <definedName name="一般管理費" localSheetId="16">#REF!</definedName>
    <definedName name="一般管理費" localSheetId="9">#REF!</definedName>
    <definedName name="一般管理費" localSheetId="10">#REF!</definedName>
    <definedName name="一般管理費" localSheetId="11">#REF!</definedName>
    <definedName name="一般管理費" localSheetId="12">#REF!</definedName>
    <definedName name="一般管理費" localSheetId="13">#REF!</definedName>
    <definedName name="一般管理費" localSheetId="14">#REF!</definedName>
    <definedName name="一般管理費" localSheetId="15">#REF!</definedName>
    <definedName name="一般管理費">#REF!</definedName>
    <definedName name="一般管理費率等表" localSheetId="16">#REF!</definedName>
    <definedName name="一般管理費率等表" localSheetId="9">#REF!</definedName>
    <definedName name="一般管理費率等表" localSheetId="10">#REF!</definedName>
    <definedName name="一般管理費率等表" localSheetId="11">#REF!</definedName>
    <definedName name="一般管理費率等表" localSheetId="12">#REF!</definedName>
    <definedName name="一般管理費率等表" localSheetId="13">#REF!</definedName>
    <definedName name="一般管理費率等表" localSheetId="14">#REF!</definedName>
    <definedName name="一般管理費率等表" localSheetId="15">#REF!</definedName>
    <definedName name="一般管理費率等表">#REF!</definedName>
    <definedName name="衛生器具_掛率" localSheetId="16">#REF!</definedName>
    <definedName name="衛生器具_掛率" localSheetId="9">#REF!</definedName>
    <definedName name="衛生器具_掛率" localSheetId="10">#REF!</definedName>
    <definedName name="衛生器具_掛率" localSheetId="11">#REF!</definedName>
    <definedName name="衛生器具_掛率" localSheetId="12">#REF!</definedName>
    <definedName name="衛生器具_掛率" localSheetId="13">#REF!</definedName>
    <definedName name="衛生器具_掛率" localSheetId="14">#REF!</definedName>
    <definedName name="衛生器具_掛率" localSheetId="15">#REF!</definedName>
    <definedName name="衛生器具_掛率">#REF!</definedName>
    <definedName name="衛生器具_水栓__掛率" localSheetId="16">#REF!</definedName>
    <definedName name="衛生器具_水栓__掛率" localSheetId="6">#REF!</definedName>
    <definedName name="衛生器具_水栓__掛率" localSheetId="7">#REF!</definedName>
    <definedName name="衛生器具_水栓__掛率" localSheetId="8">#REF!</definedName>
    <definedName name="衛生器具_水栓__掛率" localSheetId="2">#REF!</definedName>
    <definedName name="衛生器具_水栓__掛率" localSheetId="9">#REF!</definedName>
    <definedName name="衛生器具_水栓__掛率" localSheetId="10">#REF!</definedName>
    <definedName name="衛生器具_水栓__掛率" localSheetId="11">#REF!</definedName>
    <definedName name="衛生器具_水栓__掛率" localSheetId="12">#REF!</definedName>
    <definedName name="衛生器具_水栓__掛率" localSheetId="13">#REF!</definedName>
    <definedName name="衛生器具_水栓__掛率" localSheetId="3">#REF!</definedName>
    <definedName name="衛生器具_水栓__掛率" localSheetId="14">#REF!</definedName>
    <definedName name="衛生器具_水栓__掛率" localSheetId="4">#REF!</definedName>
    <definedName name="衛生器具_水栓__掛率" localSheetId="15">#REF!</definedName>
    <definedName name="衛生器具_水栓__掛率" localSheetId="1">#REF!</definedName>
    <definedName name="衛生器具_水栓__掛率">#REF!</definedName>
    <definedName name="衛生器具_陶器__掛率" localSheetId="16">#REF!</definedName>
    <definedName name="衛生器具_陶器__掛率" localSheetId="9">#REF!</definedName>
    <definedName name="衛生器具_陶器__掛率" localSheetId="10">#REF!</definedName>
    <definedName name="衛生器具_陶器__掛率" localSheetId="11">#REF!</definedName>
    <definedName name="衛生器具_陶器__掛率" localSheetId="12">#REF!</definedName>
    <definedName name="衛生器具_陶器__掛率" localSheetId="13">#REF!</definedName>
    <definedName name="衛生器具_陶器__掛率" localSheetId="14">#REF!</definedName>
    <definedName name="衛生器具_陶器__掛率" localSheetId="15">#REF!</definedName>
    <definedName name="衛生器具_陶器__掛率">#REF!</definedName>
    <definedName name="温水器" localSheetId="16">#REF!</definedName>
    <definedName name="温水器" localSheetId="6">#REF!</definedName>
    <definedName name="温水器" localSheetId="7">#REF!</definedName>
    <definedName name="温水器" localSheetId="8">#REF!</definedName>
    <definedName name="温水器" localSheetId="2">#REF!</definedName>
    <definedName name="温水器" localSheetId="9">#REF!</definedName>
    <definedName name="温水器" localSheetId="10">#REF!</definedName>
    <definedName name="温水器" localSheetId="11">#REF!</definedName>
    <definedName name="温水器" localSheetId="12">#REF!</definedName>
    <definedName name="温水器" localSheetId="13">#REF!</definedName>
    <definedName name="温水器" localSheetId="3">#REF!</definedName>
    <definedName name="温水器" localSheetId="14">#REF!</definedName>
    <definedName name="温水器" localSheetId="4">#REF!</definedName>
    <definedName name="温水器" localSheetId="15">#REF!</definedName>
    <definedName name="温水器" localSheetId="1">#REF!</definedName>
    <definedName name="温水器">#REF!</definedName>
    <definedName name="温水器_掛率" localSheetId="16">#REF!</definedName>
    <definedName name="温水器_掛率" localSheetId="6">#REF!</definedName>
    <definedName name="温水器_掛率" localSheetId="7">#REF!</definedName>
    <definedName name="温水器_掛率" localSheetId="8">#REF!</definedName>
    <definedName name="温水器_掛率" localSheetId="2">#REF!</definedName>
    <definedName name="温水器_掛率" localSheetId="9">#REF!</definedName>
    <definedName name="温水器_掛率" localSheetId="10">#REF!</definedName>
    <definedName name="温水器_掛率" localSheetId="11">#REF!</definedName>
    <definedName name="温水器_掛率" localSheetId="12">#REF!</definedName>
    <definedName name="温水器_掛率" localSheetId="13">#REF!</definedName>
    <definedName name="温水器_掛率" localSheetId="3">#REF!</definedName>
    <definedName name="温水器_掛率" localSheetId="14">#REF!</definedName>
    <definedName name="温水器_掛率" localSheetId="4">#REF!</definedName>
    <definedName name="温水器_掛率" localSheetId="15">#REF!</definedName>
    <definedName name="温水器_掛率" localSheetId="1">#REF!</definedName>
    <definedName name="温水器_掛率">#REF!</definedName>
    <definedName name="換気扇_掛率" localSheetId="16">#REF!</definedName>
    <definedName name="換気扇_掛率" localSheetId="9">#REF!</definedName>
    <definedName name="換気扇_掛率" localSheetId="10">#REF!</definedName>
    <definedName name="換気扇_掛率" localSheetId="11">#REF!</definedName>
    <definedName name="換気扇_掛率" localSheetId="12">#REF!</definedName>
    <definedName name="換気扇_掛率" localSheetId="13">#REF!</definedName>
    <definedName name="換気扇_掛率" localSheetId="14">#REF!</definedName>
    <definedName name="換気扇_掛率" localSheetId="15">#REF!</definedName>
    <definedName name="換気扇_掛率">#REF!</definedName>
    <definedName name="器具" localSheetId="16">#REF!</definedName>
    <definedName name="器具" localSheetId="6">#REF!</definedName>
    <definedName name="器具" localSheetId="7">#REF!</definedName>
    <definedName name="器具" localSheetId="8">#REF!</definedName>
    <definedName name="器具" localSheetId="2">#REF!</definedName>
    <definedName name="器具" localSheetId="9">#REF!</definedName>
    <definedName name="器具" localSheetId="10">#REF!</definedName>
    <definedName name="器具" localSheetId="11">#REF!</definedName>
    <definedName name="器具" localSheetId="12">#REF!</definedName>
    <definedName name="器具" localSheetId="13">#REF!</definedName>
    <definedName name="器具" localSheetId="3">#REF!</definedName>
    <definedName name="器具" localSheetId="14">#REF!</definedName>
    <definedName name="器具" localSheetId="4">#REF!</definedName>
    <definedName name="器具" localSheetId="15">#REF!</definedName>
    <definedName name="器具" localSheetId="1">#REF!</definedName>
    <definedName name="器具">#REF!</definedName>
    <definedName name="器具1" localSheetId="16">#REF!</definedName>
    <definedName name="器具1" localSheetId="6">#REF!</definedName>
    <definedName name="器具1" localSheetId="7">#REF!</definedName>
    <definedName name="器具1" localSheetId="8">#REF!</definedName>
    <definedName name="器具1" localSheetId="2">#REF!</definedName>
    <definedName name="器具1" localSheetId="9">#REF!</definedName>
    <definedName name="器具1" localSheetId="10">#REF!</definedName>
    <definedName name="器具1" localSheetId="11">#REF!</definedName>
    <definedName name="器具1" localSheetId="12">#REF!</definedName>
    <definedName name="器具1" localSheetId="13">#REF!</definedName>
    <definedName name="器具1" localSheetId="3">#REF!</definedName>
    <definedName name="器具1" localSheetId="14">#REF!</definedName>
    <definedName name="器具1" localSheetId="4">#REF!</definedName>
    <definedName name="器具1" localSheetId="15">#REF!</definedName>
    <definedName name="器具1" localSheetId="1">#REF!</definedName>
    <definedName name="器具1">#REF!</definedName>
    <definedName name="給水根切り" localSheetId="16">#REF!</definedName>
    <definedName name="給水根切り" localSheetId="9">#REF!</definedName>
    <definedName name="給水根切り" localSheetId="10">#REF!</definedName>
    <definedName name="給水根切り" localSheetId="11">#REF!</definedName>
    <definedName name="給水根切り" localSheetId="12">#REF!</definedName>
    <definedName name="給水根切り" localSheetId="13">#REF!</definedName>
    <definedName name="給水根切り" localSheetId="14">#REF!</definedName>
    <definedName name="給水根切り" localSheetId="15">#REF!</definedName>
    <definedName name="給水根切り">#REF!</definedName>
    <definedName name="共通仮設費" localSheetId="16">#REF!</definedName>
    <definedName name="共通仮設費" localSheetId="9">#REF!</definedName>
    <definedName name="共通仮設費" localSheetId="10">#REF!</definedName>
    <definedName name="共通仮設費" localSheetId="11">#REF!</definedName>
    <definedName name="共通仮設費" localSheetId="12">#REF!</definedName>
    <definedName name="共通仮設費" localSheetId="13">#REF!</definedName>
    <definedName name="共通仮設費" localSheetId="14">#REF!</definedName>
    <definedName name="共通仮設費" localSheetId="15">#REF!</definedName>
    <definedName name="共通仮設費">#REF!</definedName>
    <definedName name="共通仮設費率表" localSheetId="16">#REF!</definedName>
    <definedName name="共通仮設費率表" localSheetId="9">#REF!</definedName>
    <definedName name="共通仮設費率表" localSheetId="10">#REF!</definedName>
    <definedName name="共通仮設費率表" localSheetId="11">#REF!</definedName>
    <definedName name="共通仮設費率表" localSheetId="12">#REF!</definedName>
    <definedName name="共通仮設費率表" localSheetId="13">#REF!</definedName>
    <definedName name="共通仮設費率表" localSheetId="14">#REF!</definedName>
    <definedName name="共通仮設費率表" localSheetId="15">#REF!</definedName>
    <definedName name="共通仮設費率表">#REF!</definedName>
    <definedName name="現場管理費" localSheetId="16">#REF!</definedName>
    <definedName name="現場管理費" localSheetId="9">#REF!</definedName>
    <definedName name="現場管理費" localSheetId="10">#REF!</definedName>
    <definedName name="現場管理費" localSheetId="11">#REF!</definedName>
    <definedName name="現場管理費" localSheetId="12">#REF!</definedName>
    <definedName name="現場管理費" localSheetId="13">#REF!</definedName>
    <definedName name="現場管理費" localSheetId="14">#REF!</definedName>
    <definedName name="現場管理費" localSheetId="15">#REF!</definedName>
    <definedName name="現場管理費">#REF!</definedName>
    <definedName name="現場管理費率表" localSheetId="16">#REF!</definedName>
    <definedName name="現場管理費率表" localSheetId="9">#REF!</definedName>
    <definedName name="現場管理費率表" localSheetId="10">#REF!</definedName>
    <definedName name="現場管理費率表" localSheetId="11">#REF!</definedName>
    <definedName name="現場管理費率表" localSheetId="12">#REF!</definedName>
    <definedName name="現場管理費率表" localSheetId="13">#REF!</definedName>
    <definedName name="現場管理費率表" localSheetId="14">#REF!</definedName>
    <definedName name="現場管理費率表" localSheetId="15">#REF!</definedName>
    <definedName name="現場管理費率表">#REF!</definedName>
    <definedName name="工事価格" localSheetId="16">#REF!</definedName>
    <definedName name="工事価格" localSheetId="9">#REF!</definedName>
    <definedName name="工事価格" localSheetId="10">#REF!</definedName>
    <definedName name="工事価格" localSheetId="11">#REF!</definedName>
    <definedName name="工事価格" localSheetId="12">#REF!</definedName>
    <definedName name="工事価格" localSheetId="13">#REF!</definedName>
    <definedName name="工事価格" localSheetId="14">#REF!</definedName>
    <definedName name="工事価格" localSheetId="15">#REF!</definedName>
    <definedName name="工事価格">#REF!</definedName>
    <definedName name="工事原価" localSheetId="16">#REF!</definedName>
    <definedName name="工事原価" localSheetId="9">#REF!</definedName>
    <definedName name="工事原価" localSheetId="10">#REF!</definedName>
    <definedName name="工事原価" localSheetId="11">#REF!</definedName>
    <definedName name="工事原価" localSheetId="12">#REF!</definedName>
    <definedName name="工事原価" localSheetId="13">#REF!</definedName>
    <definedName name="工事原価" localSheetId="14">#REF!</definedName>
    <definedName name="工事原価" localSheetId="15">#REF!</definedName>
    <definedName name="工事原価">#REF!</definedName>
    <definedName name="工事費計" localSheetId="16">#REF!</definedName>
    <definedName name="工事費計" localSheetId="9">#REF!</definedName>
    <definedName name="工事費計" localSheetId="10">#REF!</definedName>
    <definedName name="工事費計" localSheetId="11">#REF!</definedName>
    <definedName name="工事費計" localSheetId="12">#REF!</definedName>
    <definedName name="工事費計" localSheetId="13">#REF!</definedName>
    <definedName name="工事費計" localSheetId="14">#REF!</definedName>
    <definedName name="工事費計" localSheetId="15">#REF!</definedName>
    <definedName name="工事費計">#REF!</definedName>
    <definedName name="工事費集計表" localSheetId="16">#REF!</definedName>
    <definedName name="工事費集計表" localSheetId="9">#REF!</definedName>
    <definedName name="工事費集計表" localSheetId="10">#REF!</definedName>
    <definedName name="工事費集計表" localSheetId="11">#REF!</definedName>
    <definedName name="工事費集計表" localSheetId="12">#REF!</definedName>
    <definedName name="工事費集計表" localSheetId="13">#REF!</definedName>
    <definedName name="工事費集計表" localSheetId="3">#REF!</definedName>
    <definedName name="工事費集計表" localSheetId="14">#REF!</definedName>
    <definedName name="工事費集計表" localSheetId="15">#REF!</definedName>
    <definedName name="工事費集計表">#REF!</definedName>
    <definedName name="工事費内訳書" localSheetId="16">#REF!</definedName>
    <definedName name="工事費内訳書" localSheetId="9">#REF!</definedName>
    <definedName name="工事費内訳書" localSheetId="10">#REF!</definedName>
    <definedName name="工事費内訳書" localSheetId="11">#REF!</definedName>
    <definedName name="工事費内訳書" localSheetId="12">#REF!</definedName>
    <definedName name="工事費内訳書" localSheetId="13">#REF!</definedName>
    <definedName name="工事費内訳書" localSheetId="3">#REF!</definedName>
    <definedName name="工事費内訳書" localSheetId="14">#REF!</definedName>
    <definedName name="工事費内訳書" localSheetId="15">#REF!</definedName>
    <definedName name="工事費内訳書">#REF!</definedName>
    <definedName name="工種" localSheetId="16">#REF!</definedName>
    <definedName name="工種" localSheetId="9">#REF!</definedName>
    <definedName name="工種" localSheetId="10">#REF!</definedName>
    <definedName name="工種" localSheetId="11">#REF!</definedName>
    <definedName name="工種" localSheetId="12">#REF!</definedName>
    <definedName name="工種" localSheetId="13">#REF!</definedName>
    <definedName name="工種" localSheetId="3">#REF!</definedName>
    <definedName name="工種" localSheetId="14">#REF!</definedName>
    <definedName name="工種" localSheetId="15">#REF!</definedName>
    <definedName name="工種">#REF!</definedName>
    <definedName name="集計" localSheetId="16">#REF!</definedName>
    <definedName name="集計" localSheetId="6">#REF!</definedName>
    <definedName name="集計" localSheetId="7">#REF!</definedName>
    <definedName name="集計" localSheetId="8">#REF!</definedName>
    <definedName name="集計" localSheetId="2">#REF!</definedName>
    <definedName name="集計" localSheetId="9">#REF!</definedName>
    <definedName name="集計" localSheetId="10">#REF!</definedName>
    <definedName name="集計" localSheetId="11">#REF!</definedName>
    <definedName name="集計" localSheetId="12">#REF!</definedName>
    <definedName name="集計" localSheetId="13">#REF!</definedName>
    <definedName name="集計" localSheetId="3">#REF!</definedName>
    <definedName name="集計" localSheetId="14">#REF!</definedName>
    <definedName name="集計" localSheetId="4">#REF!</definedName>
    <definedName name="集計" localSheetId="15">#REF!</definedName>
    <definedName name="集計" localSheetId="1">#REF!</definedName>
    <definedName name="集計">#REF!</definedName>
    <definedName name="集計1" localSheetId="16">#REF!</definedName>
    <definedName name="集計1" localSheetId="6">#REF!</definedName>
    <definedName name="集計1" localSheetId="7">#REF!</definedName>
    <definedName name="集計1" localSheetId="8">#REF!</definedName>
    <definedName name="集計1" localSheetId="2">#REF!</definedName>
    <definedName name="集計1" localSheetId="9">#REF!</definedName>
    <definedName name="集計1" localSheetId="10">#REF!</definedName>
    <definedName name="集計1" localSheetId="11">#REF!</definedName>
    <definedName name="集計1" localSheetId="12">#REF!</definedName>
    <definedName name="集計1" localSheetId="13">#REF!</definedName>
    <definedName name="集計1" localSheetId="3">#REF!</definedName>
    <definedName name="集計1" localSheetId="14">#REF!</definedName>
    <definedName name="集計1" localSheetId="4">#REF!</definedName>
    <definedName name="集計1" localSheetId="15">#REF!</definedName>
    <definedName name="集計1" localSheetId="1">#REF!</definedName>
    <definedName name="集計1">#REF!</definedName>
    <definedName name="瞬間湯沸器_掛率" localSheetId="16">#REF!</definedName>
    <definedName name="瞬間湯沸器_掛率" localSheetId="9">#REF!</definedName>
    <definedName name="瞬間湯沸器_掛率" localSheetId="10">#REF!</definedName>
    <definedName name="瞬間湯沸器_掛率" localSheetId="11">#REF!</definedName>
    <definedName name="瞬間湯沸器_掛率" localSheetId="12">#REF!</definedName>
    <definedName name="瞬間湯沸器_掛率" localSheetId="13">#REF!</definedName>
    <definedName name="瞬間湯沸器_掛率" localSheetId="14">#REF!</definedName>
    <definedName name="瞬間湯沸器_掛率" localSheetId="15">#REF!</definedName>
    <definedName name="瞬間湯沸器_掛率">#REF!</definedName>
    <definedName name="純工事費" localSheetId="16">#REF!</definedName>
    <definedName name="純工事費" localSheetId="9">#REF!</definedName>
    <definedName name="純工事費" localSheetId="10">#REF!</definedName>
    <definedName name="純工事費" localSheetId="11">#REF!</definedName>
    <definedName name="純工事費" localSheetId="12">#REF!</definedName>
    <definedName name="純工事費" localSheetId="13">#REF!</definedName>
    <definedName name="純工事費" localSheetId="14">#REF!</definedName>
    <definedName name="純工事費" localSheetId="15">#REF!</definedName>
    <definedName name="純工事費">#REF!</definedName>
    <definedName name="諸経費">#N/A</definedName>
    <definedName name="消費税" localSheetId="16">#REF!</definedName>
    <definedName name="消費税" localSheetId="9">#REF!</definedName>
    <definedName name="消費税" localSheetId="10">#REF!</definedName>
    <definedName name="消費税" localSheetId="11">#REF!</definedName>
    <definedName name="消費税" localSheetId="12">#REF!</definedName>
    <definedName name="消費税" localSheetId="13">#REF!</definedName>
    <definedName name="消費税" localSheetId="14">#REF!</definedName>
    <definedName name="消費税" localSheetId="15">#REF!</definedName>
    <definedName name="消費税">#REF!</definedName>
    <definedName name="厨房器具_掛率" localSheetId="16">#REF!</definedName>
    <definedName name="厨房器具_掛率" localSheetId="9">#REF!</definedName>
    <definedName name="厨房器具_掛率" localSheetId="10">#REF!</definedName>
    <definedName name="厨房器具_掛率" localSheetId="11">#REF!</definedName>
    <definedName name="厨房器具_掛率" localSheetId="12">#REF!</definedName>
    <definedName name="厨房器具_掛率" localSheetId="13">#REF!</definedName>
    <definedName name="厨房器具_掛率" localSheetId="14">#REF!</definedName>
    <definedName name="厨房器具_掛率" localSheetId="15">#REF!</definedName>
    <definedName name="厨房器具_掛率">#REF!</definedName>
    <definedName name="制気口_掛率" localSheetId="16">#REF!</definedName>
    <definedName name="制気口_掛率" localSheetId="6">#REF!</definedName>
    <definedName name="制気口_掛率" localSheetId="7">#REF!</definedName>
    <definedName name="制気口_掛率" localSheetId="8">#REF!</definedName>
    <definedName name="制気口_掛率" localSheetId="2">#REF!</definedName>
    <definedName name="制気口_掛率" localSheetId="9">#REF!</definedName>
    <definedName name="制気口_掛率" localSheetId="10">#REF!</definedName>
    <definedName name="制気口_掛率" localSheetId="11">#REF!</definedName>
    <definedName name="制気口_掛率" localSheetId="12">#REF!</definedName>
    <definedName name="制気口_掛率" localSheetId="13">#REF!</definedName>
    <definedName name="制気口_掛率" localSheetId="3">#REF!</definedName>
    <definedName name="制気口_掛率" localSheetId="14">#REF!</definedName>
    <definedName name="制気口_掛率" localSheetId="4">#REF!</definedName>
    <definedName name="制気口_掛率" localSheetId="15">#REF!</definedName>
    <definedName name="制気口_掛率" localSheetId="1">#REF!</definedName>
    <definedName name="制気口_掛率">#REF!</definedName>
    <definedName name="設計書表紙" localSheetId="16">#REF!</definedName>
    <definedName name="設計書表紙" localSheetId="9">#REF!</definedName>
    <definedName name="設計書表紙" localSheetId="10">#REF!</definedName>
    <definedName name="設計書表紙" localSheetId="11">#REF!</definedName>
    <definedName name="設計書表紙" localSheetId="12">#REF!</definedName>
    <definedName name="設計書表紙" localSheetId="13">#REF!</definedName>
    <definedName name="設計書表紙" localSheetId="3">#REF!</definedName>
    <definedName name="設計書表紙" localSheetId="14">#REF!</definedName>
    <definedName name="設計書表紙" localSheetId="15">#REF!</definedName>
    <definedName name="設計書表紙">#REF!</definedName>
    <definedName name="全熱交換器_掛率" localSheetId="16">#REF!</definedName>
    <definedName name="全熱交換器_掛率" localSheetId="9">#REF!</definedName>
    <definedName name="全熱交換器_掛率" localSheetId="10">#REF!</definedName>
    <definedName name="全熱交換器_掛率" localSheetId="11">#REF!</definedName>
    <definedName name="全熱交換器_掛率" localSheetId="12">#REF!</definedName>
    <definedName name="全熱交換器_掛率" localSheetId="13">#REF!</definedName>
    <definedName name="全熱交換器_掛率" localSheetId="14">#REF!</definedName>
    <definedName name="全熱交換器_掛率" localSheetId="15">#REF!</definedName>
    <definedName name="全熱交換器_掛率">#REF!</definedName>
    <definedName name="総括表" localSheetId="16">#REF!</definedName>
    <definedName name="総括表" localSheetId="9">#REF!</definedName>
    <definedName name="総括表" localSheetId="10">#REF!</definedName>
    <definedName name="総括表" localSheetId="11">#REF!</definedName>
    <definedName name="総括表" localSheetId="12">#REF!</definedName>
    <definedName name="総括表" localSheetId="13">#REF!</definedName>
    <definedName name="総括表" localSheetId="3">#REF!</definedName>
    <definedName name="総括表" localSheetId="14">#REF!</definedName>
    <definedName name="総括表" localSheetId="15">#REF!</definedName>
    <definedName name="総括表">#REF!</definedName>
    <definedName name="送風機_掛率" localSheetId="16">#REF!</definedName>
    <definedName name="送風機_掛率" localSheetId="9">#REF!</definedName>
    <definedName name="送風機_掛率" localSheetId="10">#REF!</definedName>
    <definedName name="送風機_掛率" localSheetId="11">#REF!</definedName>
    <definedName name="送風機_掛率" localSheetId="12">#REF!</definedName>
    <definedName name="送風機_掛率" localSheetId="13">#REF!</definedName>
    <definedName name="送風機_掛率" localSheetId="14">#REF!</definedName>
    <definedName name="送風機_掛率" localSheetId="15">#REF!</definedName>
    <definedName name="送風機_掛率">#REF!</definedName>
    <definedName name="代１">[9]調書表紙!$B$2:$L$20</definedName>
    <definedName name="単価" localSheetId="16">#REF!</definedName>
    <definedName name="単価" localSheetId="9">#REF!</definedName>
    <definedName name="単価" localSheetId="10">#REF!</definedName>
    <definedName name="単価" localSheetId="11">#REF!</definedName>
    <definedName name="単価" localSheetId="12">#REF!</definedName>
    <definedName name="単価" localSheetId="13">#REF!</definedName>
    <definedName name="単価" localSheetId="3">#REF!</definedName>
    <definedName name="単価" localSheetId="14">#REF!</definedName>
    <definedName name="単価" localSheetId="15">#REF!</definedName>
    <definedName name="単価">#REF!</definedName>
    <definedName name="単価比較表" localSheetId="16">#REF!</definedName>
    <definedName name="単価比較表" localSheetId="9">#REF!</definedName>
    <definedName name="単価比較表" localSheetId="10">#REF!</definedName>
    <definedName name="単価比較表" localSheetId="11">#REF!</definedName>
    <definedName name="単価比較表" localSheetId="12">#REF!</definedName>
    <definedName name="単価比較表" localSheetId="13">#REF!</definedName>
    <definedName name="単価比較表" localSheetId="3">#REF!</definedName>
    <definedName name="単価比較表" localSheetId="14">#REF!</definedName>
    <definedName name="単価比較表" localSheetId="15">#REF!</definedName>
    <definedName name="単価比較表">#REF!</definedName>
    <definedName name="直" localSheetId="16">#REF!</definedName>
    <definedName name="直" localSheetId="6">#REF!</definedName>
    <definedName name="直" localSheetId="7">#REF!</definedName>
    <definedName name="直" localSheetId="8">#REF!</definedName>
    <definedName name="直" localSheetId="2">#REF!</definedName>
    <definedName name="直" localSheetId="9">#REF!</definedName>
    <definedName name="直" localSheetId="10">#REF!</definedName>
    <definedName name="直" localSheetId="11">#REF!</definedName>
    <definedName name="直" localSheetId="12">#REF!</definedName>
    <definedName name="直" localSheetId="13">#REF!</definedName>
    <definedName name="直" localSheetId="3">#REF!</definedName>
    <definedName name="直" localSheetId="14">#REF!</definedName>
    <definedName name="直" localSheetId="4">#REF!</definedName>
    <definedName name="直" localSheetId="15">#REF!</definedName>
    <definedName name="直" localSheetId="1">#REF!</definedName>
    <definedName name="直">#REF!</definedName>
    <definedName name="直接工事費" localSheetId="16">#REF!</definedName>
    <definedName name="直接工事費" localSheetId="9">#REF!</definedName>
    <definedName name="直接工事費" localSheetId="10">#REF!</definedName>
    <definedName name="直接工事費" localSheetId="11">#REF!</definedName>
    <definedName name="直接工事費" localSheetId="12">#REF!</definedName>
    <definedName name="直接工事費" localSheetId="13">#REF!</definedName>
    <definedName name="直接工事費" localSheetId="14">#REF!</definedName>
    <definedName name="直接工事費" localSheetId="15">#REF!</definedName>
    <definedName name="直接工事費">#REF!</definedName>
    <definedName name="撤去内部2階" localSheetId="16">#REF!</definedName>
    <definedName name="撤去内部2階" localSheetId="6">#REF!</definedName>
    <definedName name="撤去内部2階" localSheetId="7">#REF!</definedName>
    <definedName name="撤去内部2階" localSheetId="8">#REF!</definedName>
    <definedName name="撤去内部2階" localSheetId="2">#REF!</definedName>
    <definedName name="撤去内部2階" localSheetId="9">#REF!</definedName>
    <definedName name="撤去内部2階" localSheetId="10">#REF!</definedName>
    <definedName name="撤去内部2階" localSheetId="11">#REF!</definedName>
    <definedName name="撤去内部2階" localSheetId="12">#REF!</definedName>
    <definedName name="撤去内部2階" localSheetId="13">#REF!</definedName>
    <definedName name="撤去内部2階" localSheetId="3">#REF!</definedName>
    <definedName name="撤去内部2階" localSheetId="14">#REF!</definedName>
    <definedName name="撤去内部2階" localSheetId="4">#REF!</definedName>
    <definedName name="撤去内部2階" localSheetId="15">#REF!</definedName>
    <definedName name="撤去内部2階" localSheetId="1">#REF!</definedName>
    <definedName name="撤去内部2階">#REF!</definedName>
    <definedName name="田中" localSheetId="16">#REF!</definedName>
    <definedName name="田中" localSheetId="6">#REF!</definedName>
    <definedName name="田中" localSheetId="7">#REF!</definedName>
    <definedName name="田中" localSheetId="8">#REF!</definedName>
    <definedName name="田中" localSheetId="2">#REF!</definedName>
    <definedName name="田中" localSheetId="9">#REF!</definedName>
    <definedName name="田中" localSheetId="10">#REF!</definedName>
    <definedName name="田中" localSheetId="11">#REF!</definedName>
    <definedName name="田中" localSheetId="12">#REF!</definedName>
    <definedName name="田中" localSheetId="13">#REF!</definedName>
    <definedName name="田中" localSheetId="3">#REF!</definedName>
    <definedName name="田中" localSheetId="14">#REF!</definedName>
    <definedName name="田中" localSheetId="4">#REF!</definedName>
    <definedName name="田中" localSheetId="15">#REF!</definedName>
    <definedName name="田中" localSheetId="1">#REF!</definedName>
    <definedName name="田中">#REF!</definedName>
    <definedName name="電気" localSheetId="16">#REF!</definedName>
    <definedName name="電気" localSheetId="6">#REF!</definedName>
    <definedName name="電気" localSheetId="7">#REF!</definedName>
    <definedName name="電気" localSheetId="8">#REF!</definedName>
    <definedName name="電気" localSheetId="2">#REF!</definedName>
    <definedName name="電気" localSheetId="9">#REF!</definedName>
    <definedName name="電気" localSheetId="10">#REF!</definedName>
    <definedName name="電気" localSheetId="11">#REF!</definedName>
    <definedName name="電気" localSheetId="12">#REF!</definedName>
    <definedName name="電気" localSheetId="13">#REF!</definedName>
    <definedName name="電気" localSheetId="3">#REF!</definedName>
    <definedName name="電気" localSheetId="14">#REF!</definedName>
    <definedName name="電気" localSheetId="4">#REF!</definedName>
    <definedName name="電気" localSheetId="15">#REF!</definedName>
    <definedName name="電気" localSheetId="1">#REF!</definedName>
    <definedName name="電気">#REF!</definedName>
    <definedName name="電気温水器_掛率" localSheetId="16">#REF!</definedName>
    <definedName name="電気温水器_掛率" localSheetId="6">#REF!</definedName>
    <definedName name="電気温水器_掛率" localSheetId="7">#REF!</definedName>
    <definedName name="電気温水器_掛率" localSheetId="8">#REF!</definedName>
    <definedName name="電気温水器_掛率" localSheetId="2">#REF!</definedName>
    <definedName name="電気温水器_掛率" localSheetId="9">#REF!</definedName>
    <definedName name="電気温水器_掛率" localSheetId="10">#REF!</definedName>
    <definedName name="電気温水器_掛率" localSheetId="11">#REF!</definedName>
    <definedName name="電気温水器_掛率" localSheetId="12">#REF!</definedName>
    <definedName name="電気温水器_掛率" localSheetId="13">#REF!</definedName>
    <definedName name="電気温水器_掛率" localSheetId="3">#REF!</definedName>
    <definedName name="電気温水器_掛率" localSheetId="14">#REF!</definedName>
    <definedName name="電気温水器_掛率" localSheetId="4">#REF!</definedName>
    <definedName name="電気温水器_掛率" localSheetId="15">#REF!</definedName>
    <definedName name="電気温水器_掛率" localSheetId="1">#REF!</definedName>
    <definedName name="電気温水器_掛率">#REF!</definedName>
    <definedName name="内訳" localSheetId="16">#REF!</definedName>
    <definedName name="内訳" localSheetId="6">#REF!</definedName>
    <definedName name="内訳" localSheetId="7">#REF!</definedName>
    <definedName name="内訳" localSheetId="8">#REF!</definedName>
    <definedName name="内訳" localSheetId="2">#REF!</definedName>
    <definedName name="内訳" localSheetId="9">#REF!</definedName>
    <definedName name="内訳" localSheetId="10">#REF!</definedName>
    <definedName name="内訳" localSheetId="11">#REF!</definedName>
    <definedName name="内訳" localSheetId="12">#REF!</definedName>
    <definedName name="内訳" localSheetId="13">#REF!</definedName>
    <definedName name="内訳" localSheetId="3">#REF!</definedName>
    <definedName name="内訳" localSheetId="14">#REF!</definedName>
    <definedName name="内訳" localSheetId="4">#REF!</definedName>
    <definedName name="内訳" localSheetId="15">#REF!</definedName>
    <definedName name="内訳" localSheetId="1">#REF!</definedName>
    <definedName name="内訳">#REF!</definedName>
    <definedName name="内輪" localSheetId="16">#REF!</definedName>
    <definedName name="内輪" localSheetId="6">#REF!</definedName>
    <definedName name="内輪" localSheetId="7">#REF!</definedName>
    <definedName name="内輪" localSheetId="8">#REF!</definedName>
    <definedName name="内輪" localSheetId="2">#REF!</definedName>
    <definedName name="内輪" localSheetId="9">#REF!</definedName>
    <definedName name="内輪" localSheetId="10">#REF!</definedName>
    <definedName name="内輪" localSheetId="11">#REF!</definedName>
    <definedName name="内輪" localSheetId="12">#REF!</definedName>
    <definedName name="内輪" localSheetId="13">#REF!</definedName>
    <definedName name="内輪" localSheetId="3">#REF!</definedName>
    <definedName name="内輪" localSheetId="14">#REF!</definedName>
    <definedName name="内輪" localSheetId="4">#REF!</definedName>
    <definedName name="内輪" localSheetId="15">#REF!</definedName>
    <definedName name="内輪" localSheetId="1">#REF!</definedName>
    <definedName name="内輪">#REF!</definedName>
    <definedName name="比較">#REF!</definedName>
    <definedName name="表" localSheetId="16">#REF!</definedName>
    <definedName name="表" localSheetId="9">#REF!</definedName>
    <definedName name="表" localSheetId="10">#REF!</definedName>
    <definedName name="表" localSheetId="11">#REF!</definedName>
    <definedName name="表" localSheetId="12">#REF!</definedName>
    <definedName name="表" localSheetId="13">#REF!</definedName>
    <definedName name="表" localSheetId="14">#REF!</definedName>
    <definedName name="表" localSheetId="15">#REF!</definedName>
    <definedName name="表">#REF!</definedName>
    <definedName name="変更">[3]造成工事!$C$9</definedName>
    <definedName name="膨張タンク_掛率" localSheetId="16">#REF!</definedName>
    <definedName name="膨張タンク_掛率" localSheetId="6">#REF!</definedName>
    <definedName name="膨張タンク_掛率" localSheetId="7">#REF!</definedName>
    <definedName name="膨張タンク_掛率" localSheetId="8">#REF!</definedName>
    <definedName name="膨張タンク_掛率" localSheetId="2">#REF!</definedName>
    <definedName name="膨張タンク_掛率" localSheetId="9">#REF!</definedName>
    <definedName name="膨張タンク_掛率" localSheetId="10">#REF!</definedName>
    <definedName name="膨張タンク_掛率" localSheetId="11">#REF!</definedName>
    <definedName name="膨張タンク_掛率" localSheetId="12">#REF!</definedName>
    <definedName name="膨張タンク_掛率" localSheetId="13">#REF!</definedName>
    <definedName name="膨張タンク_掛率" localSheetId="3">#REF!</definedName>
    <definedName name="膨張タンク_掛率" localSheetId="14">#REF!</definedName>
    <definedName name="膨張タンク_掛率" localSheetId="4">#REF!</definedName>
    <definedName name="膨張タンク_掛率" localSheetId="15">#REF!</definedName>
    <definedName name="膨張タンク_掛率" localSheetId="1">#REF!</definedName>
    <definedName name="膨張タンク_掛率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4" i="19" l="1"/>
  <c r="M162" i="19"/>
  <c r="M158" i="19"/>
  <c r="M156" i="19"/>
  <c r="M166" i="19" s="1"/>
  <c r="M154" i="19"/>
  <c r="M144" i="19"/>
  <c r="M148" i="19" s="1"/>
  <c r="M142" i="19"/>
  <c r="M138" i="19"/>
  <c r="M114" i="19"/>
  <c r="M112" i="19"/>
  <c r="M110" i="19"/>
  <c r="M108" i="19"/>
  <c r="M106" i="19"/>
  <c r="M100" i="19"/>
  <c r="M98" i="19"/>
  <c r="M96" i="19"/>
  <c r="M94" i="19"/>
  <c r="M92" i="19"/>
  <c r="M90" i="19"/>
  <c r="M88" i="19"/>
  <c r="M86" i="19"/>
  <c r="M84" i="19"/>
  <c r="M82" i="19"/>
  <c r="M80" i="19"/>
  <c r="M78" i="19"/>
  <c r="M76" i="19"/>
  <c r="M74" i="19"/>
  <c r="M64" i="19"/>
  <c r="M62" i="19"/>
  <c r="M60" i="19"/>
  <c r="M58" i="19"/>
  <c r="M56" i="19"/>
  <c r="M54" i="19"/>
  <c r="M52" i="19"/>
  <c r="M50" i="19"/>
  <c r="M48" i="19"/>
  <c r="M46" i="19"/>
  <c r="M44" i="19"/>
  <c r="M42" i="19"/>
  <c r="M22" i="19"/>
  <c r="M20" i="19"/>
  <c r="M18" i="19"/>
  <c r="M16" i="19"/>
  <c r="M14" i="19"/>
  <c r="M12" i="19"/>
  <c r="M166" i="18"/>
  <c r="M164" i="18"/>
  <c r="M162" i="18"/>
  <c r="M158" i="18"/>
  <c r="M156" i="18"/>
  <c r="M154" i="18"/>
  <c r="M144" i="18"/>
  <c r="M142" i="18"/>
  <c r="M138" i="18"/>
  <c r="M114" i="18"/>
  <c r="M112" i="18"/>
  <c r="M110" i="18"/>
  <c r="M108" i="18"/>
  <c r="M106" i="18"/>
  <c r="M100" i="18"/>
  <c r="M98" i="18"/>
  <c r="M96" i="18"/>
  <c r="M94" i="18"/>
  <c r="M92" i="18"/>
  <c r="M90" i="18"/>
  <c r="M88" i="18"/>
  <c r="M86" i="18"/>
  <c r="M84" i="18"/>
  <c r="M82" i="18"/>
  <c r="M80" i="18"/>
  <c r="M78" i="18"/>
  <c r="M76" i="18"/>
  <c r="M74" i="18"/>
  <c r="M64" i="18"/>
  <c r="M62" i="18"/>
  <c r="M60" i="18"/>
  <c r="M58" i="18"/>
  <c r="M56" i="18"/>
  <c r="M54" i="18"/>
  <c r="M52" i="18"/>
  <c r="M50" i="18"/>
  <c r="M48" i="18"/>
  <c r="M46" i="18"/>
  <c r="M44" i="18"/>
  <c r="M42" i="18"/>
  <c r="M22" i="18"/>
  <c r="M20" i="18"/>
  <c r="M18" i="18"/>
  <c r="M16" i="18"/>
  <c r="M14" i="18"/>
  <c r="M12" i="18"/>
  <c r="M164" i="17"/>
  <c r="M162" i="17"/>
  <c r="M158" i="17"/>
  <c r="M156" i="17"/>
  <c r="M154" i="17"/>
  <c r="M166" i="17" s="1"/>
  <c r="M144" i="17"/>
  <c r="M142" i="17"/>
  <c r="M138" i="17"/>
  <c r="M114" i="17"/>
  <c r="M112" i="17"/>
  <c r="M110" i="17"/>
  <c r="M108" i="17"/>
  <c r="M106" i="17"/>
  <c r="M100" i="17"/>
  <c r="M98" i="17"/>
  <c r="M96" i="17"/>
  <c r="M94" i="17"/>
  <c r="M92" i="17"/>
  <c r="M90" i="17"/>
  <c r="M88" i="17"/>
  <c r="M86" i="17"/>
  <c r="M84" i="17"/>
  <c r="M82" i="17"/>
  <c r="M80" i="17"/>
  <c r="M78" i="17"/>
  <c r="M76" i="17"/>
  <c r="M74" i="17"/>
  <c r="M64" i="17"/>
  <c r="M62" i="17"/>
  <c r="M60" i="17"/>
  <c r="M58" i="17"/>
  <c r="M56" i="17"/>
  <c r="M54" i="17"/>
  <c r="M52" i="17"/>
  <c r="M50" i="17"/>
  <c r="M48" i="17"/>
  <c r="M46" i="17"/>
  <c r="M44" i="17"/>
  <c r="M42" i="17"/>
  <c r="M22" i="17"/>
  <c r="M20" i="17"/>
  <c r="M18" i="17"/>
  <c r="M16" i="17"/>
  <c r="M14" i="17"/>
  <c r="M38" i="17" s="1"/>
  <c r="M12" i="17"/>
  <c r="M164" i="16"/>
  <c r="M162" i="16"/>
  <c r="M158" i="16"/>
  <c r="M156" i="16"/>
  <c r="M154" i="16"/>
  <c r="M144" i="16"/>
  <c r="M142" i="16"/>
  <c r="M138" i="16"/>
  <c r="M114" i="16"/>
  <c r="M112" i="16"/>
  <c r="M110" i="16"/>
  <c r="M108" i="16"/>
  <c r="M106" i="16"/>
  <c r="M100" i="16"/>
  <c r="M98" i="16"/>
  <c r="M96" i="16"/>
  <c r="M94" i="16"/>
  <c r="M92" i="16"/>
  <c r="M90" i="16"/>
  <c r="M88" i="16"/>
  <c r="M86" i="16"/>
  <c r="M84" i="16"/>
  <c r="M82" i="16"/>
  <c r="M80" i="16"/>
  <c r="M78" i="16"/>
  <c r="M76" i="16"/>
  <c r="M74" i="16"/>
  <c r="M64" i="16"/>
  <c r="M62" i="16"/>
  <c r="M60" i="16"/>
  <c r="M58" i="16"/>
  <c r="M56" i="16"/>
  <c r="M54" i="16"/>
  <c r="M52" i="16"/>
  <c r="M50" i="16"/>
  <c r="M48" i="16"/>
  <c r="M70" i="16" s="1"/>
  <c r="M46" i="16"/>
  <c r="M44" i="16"/>
  <c r="M42" i="16"/>
  <c r="M22" i="16"/>
  <c r="M20" i="16"/>
  <c r="M18" i="16"/>
  <c r="M16" i="16"/>
  <c r="M14" i="16"/>
  <c r="M12" i="16"/>
  <c r="M38" i="16" s="1"/>
  <c r="M70" i="19" l="1"/>
  <c r="M38" i="19"/>
  <c r="M134" i="19"/>
  <c r="M70" i="18"/>
  <c r="M38" i="18"/>
  <c r="M166" i="16"/>
  <c r="M134" i="16"/>
  <c r="M148" i="16"/>
  <c r="M134" i="17"/>
  <c r="M148" i="17"/>
  <c r="M70" i="17"/>
  <c r="M148" i="18"/>
  <c r="M134" i="18"/>
  <c r="M164" i="15" l="1"/>
  <c r="M162" i="15"/>
  <c r="M166" i="15" s="1"/>
  <c r="M158" i="15"/>
  <c r="M156" i="15"/>
  <c r="M154" i="15"/>
  <c r="M144" i="15"/>
  <c r="M142" i="15"/>
  <c r="M138" i="15"/>
  <c r="M114" i="15"/>
  <c r="M112" i="15"/>
  <c r="M110" i="15"/>
  <c r="M108" i="15"/>
  <c r="M106" i="15"/>
  <c r="M100" i="15"/>
  <c r="M98" i="15"/>
  <c r="M96" i="15"/>
  <c r="M94" i="15"/>
  <c r="M92" i="15"/>
  <c r="M90" i="15"/>
  <c r="M88" i="15"/>
  <c r="M86" i="15"/>
  <c r="M84" i="15"/>
  <c r="M82" i="15"/>
  <c r="M80" i="15"/>
  <c r="M78" i="15"/>
  <c r="M76" i="15"/>
  <c r="M74" i="15"/>
  <c r="M64" i="15"/>
  <c r="M62" i="15"/>
  <c r="M60" i="15"/>
  <c r="M58" i="15"/>
  <c r="M56" i="15"/>
  <c r="M54" i="15"/>
  <c r="M52" i="15"/>
  <c r="M50" i="15"/>
  <c r="M48" i="15"/>
  <c r="M46" i="15"/>
  <c r="M44" i="15"/>
  <c r="M42" i="15"/>
  <c r="M22" i="15"/>
  <c r="M20" i="15"/>
  <c r="M18" i="15"/>
  <c r="M16" i="15"/>
  <c r="M14" i="15"/>
  <c r="M12" i="15"/>
  <c r="M164" i="14"/>
  <c r="M162" i="14"/>
  <c r="M158" i="14"/>
  <c r="M156" i="14"/>
  <c r="M154" i="14"/>
  <c r="M144" i="14"/>
  <c r="M142" i="14"/>
  <c r="M138" i="14"/>
  <c r="M114" i="14"/>
  <c r="M112" i="14"/>
  <c r="M110" i="14"/>
  <c r="M108" i="14"/>
  <c r="M106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22" i="14"/>
  <c r="M20" i="14"/>
  <c r="M18" i="14"/>
  <c r="M16" i="14"/>
  <c r="M14" i="14"/>
  <c r="M12" i="14"/>
  <c r="M164" i="13"/>
  <c r="M162" i="13"/>
  <c r="M158" i="13"/>
  <c r="M156" i="13"/>
  <c r="M154" i="13"/>
  <c r="M144" i="13"/>
  <c r="M142" i="13"/>
  <c r="M138" i="13"/>
  <c r="M114" i="13"/>
  <c r="M112" i="13"/>
  <c r="M110" i="13"/>
  <c r="M108" i="13"/>
  <c r="M106" i="13"/>
  <c r="M100" i="13"/>
  <c r="M98" i="13"/>
  <c r="M96" i="13"/>
  <c r="M94" i="13"/>
  <c r="M92" i="13"/>
  <c r="M90" i="13"/>
  <c r="M88" i="13"/>
  <c r="M86" i="13"/>
  <c r="M84" i="13"/>
  <c r="M82" i="13"/>
  <c r="M80" i="13"/>
  <c r="M78" i="13"/>
  <c r="M76" i="13"/>
  <c r="M74" i="13"/>
  <c r="M64" i="13"/>
  <c r="M62" i="13"/>
  <c r="M60" i="13"/>
  <c r="M58" i="13"/>
  <c r="M56" i="13"/>
  <c r="M54" i="13"/>
  <c r="M52" i="13"/>
  <c r="M50" i="13"/>
  <c r="M48" i="13"/>
  <c r="M46" i="13"/>
  <c r="M44" i="13"/>
  <c r="M42" i="13"/>
  <c r="M22" i="13"/>
  <c r="M20" i="13"/>
  <c r="M18" i="13"/>
  <c r="M16" i="13"/>
  <c r="M14" i="13"/>
  <c r="M12" i="13"/>
  <c r="M148" i="15" l="1"/>
  <c r="M38" i="15"/>
  <c r="M134" i="15"/>
  <c r="M70" i="15"/>
  <c r="M166" i="14"/>
  <c r="M70" i="14"/>
  <c r="M148" i="14"/>
  <c r="M38" i="14"/>
  <c r="M134" i="14"/>
  <c r="M38" i="13"/>
  <c r="M70" i="13"/>
  <c r="M134" i="13"/>
  <c r="M166" i="13"/>
  <c r="M148" i="13"/>
  <c r="Q18" i="3" l="1"/>
  <c r="T18" i="3" s="1"/>
  <c r="U18" i="3" l="1"/>
  <c r="T24" i="3"/>
  <c r="Q24" i="3" s="1"/>
  <c r="U24" i="3" l="1"/>
  <c r="S26" i="3"/>
  <c r="T26" i="3" s="1"/>
  <c r="U26" i="3" l="1"/>
  <c r="Q26" i="3" s="1"/>
  <c r="S28" i="3" l="1"/>
  <c r="T28" i="3" s="1"/>
  <c r="T30" i="3" s="1"/>
  <c r="T32" i="3" l="1"/>
  <c r="U32" i="3" s="1"/>
  <c r="U30" i="3" s="1"/>
  <c r="U28" i="3" s="1"/>
  <c r="Q28" i="3" s="1"/>
  <c r="Q30" i="3" l="1"/>
</calcChain>
</file>

<file path=xl/sharedStrings.xml><?xml version="1.0" encoding="utf-8"?>
<sst xmlns="http://schemas.openxmlformats.org/spreadsheetml/2006/main" count="4281" uniqueCount="948">
  <si>
    <t>平成３０年度（　　　　　　　）</t>
    <phoneticPr fontId="5"/>
  </si>
  <si>
    <t>第　　　　号</t>
    <phoneticPr fontId="5"/>
  </si>
  <si>
    <t>やひこの里内部改修工事</t>
    <rPh sb="3" eb="4">
      <t>サト</t>
    </rPh>
    <rPh sb="4" eb="6">
      <t>ナイブ</t>
    </rPh>
    <rPh sb="6" eb="8">
      <t>カイシュウ</t>
    </rPh>
    <rPh sb="8" eb="10">
      <t>コウジ</t>
    </rPh>
    <phoneticPr fontId="5"/>
  </si>
  <si>
    <t>内　訳　書</t>
    <rPh sb="0" eb="1">
      <t>ウチ</t>
    </rPh>
    <rPh sb="2" eb="3">
      <t>ヤク</t>
    </rPh>
    <rPh sb="4" eb="5">
      <t>ショ</t>
    </rPh>
    <phoneticPr fontId="5"/>
  </si>
  <si>
    <t>（第　　回）</t>
    <phoneticPr fontId="5"/>
  </si>
  <si>
    <t>施　　工　　地　　名</t>
    <rPh sb="0" eb="1">
      <t>ホドコ</t>
    </rPh>
    <rPh sb="3" eb="4">
      <t>タクミ</t>
    </rPh>
    <rPh sb="6" eb="7">
      <t>チ</t>
    </rPh>
    <rPh sb="9" eb="10">
      <t>メイ</t>
    </rPh>
    <phoneticPr fontId="5"/>
  </si>
  <si>
    <t>西蒲原郡弥彦村　地内</t>
    <rPh sb="0" eb="4">
      <t>ニシカンバラグン</t>
    </rPh>
    <rPh sb="4" eb="6">
      <t>ヤヒコ</t>
    </rPh>
    <rPh sb="6" eb="7">
      <t>ムラ</t>
    </rPh>
    <rPh sb="8" eb="10">
      <t>チナイ</t>
    </rPh>
    <phoneticPr fontId="5"/>
  </si>
  <si>
    <t>自　　平成　　　年　　月　　日</t>
    <phoneticPr fontId="5"/>
  </si>
  <si>
    <t>工　　　　　　　　期</t>
  </si>
  <si>
    <t>（　　日間）</t>
    <phoneticPr fontId="5"/>
  </si>
  <si>
    <t>至　　平成　　　年　　月　　日</t>
    <phoneticPr fontId="5"/>
  </si>
  <si>
    <t>株式会社　　堤　建築設計事務所</t>
  </si>
  <si>
    <t>内 訳 書</t>
    <phoneticPr fontId="5"/>
  </si>
  <si>
    <t>（注）減額の場合は、金額に△印をつけること。</t>
  </si>
  <si>
    <t>名　　　称</t>
  </si>
  <si>
    <t>摘　　要</t>
    <rPh sb="0" eb="1">
      <t>チャク</t>
    </rPh>
    <rPh sb="3" eb="4">
      <t>ヨウ</t>
    </rPh>
    <phoneticPr fontId="5"/>
  </si>
  <si>
    <t>実　施　・　元　設　計</t>
  </si>
  <si>
    <t>変　更　設　計</t>
    <rPh sb="0" eb="1">
      <t>ヘン</t>
    </rPh>
    <rPh sb="2" eb="3">
      <t>サラ</t>
    </rPh>
    <phoneticPr fontId="5"/>
  </si>
  <si>
    <t>差し引き増減</t>
    <rPh sb="0" eb="1">
      <t>サ</t>
    </rPh>
    <rPh sb="2" eb="3">
      <t>ヒ</t>
    </rPh>
    <rPh sb="4" eb="6">
      <t>ゾウゲン</t>
    </rPh>
    <phoneticPr fontId="5"/>
  </si>
  <si>
    <t>備考</t>
    <rPh sb="0" eb="2">
      <t>ビコウ</t>
    </rPh>
    <phoneticPr fontId="5"/>
  </si>
  <si>
    <t>員　数</t>
  </si>
  <si>
    <t>単位</t>
  </si>
  <si>
    <t>金　額　円</t>
    <phoneticPr fontId="5"/>
  </si>
  <si>
    <t>金　額　円</t>
    <rPh sb="4" eb="5">
      <t>エン</t>
    </rPh>
    <phoneticPr fontId="5"/>
  </si>
  <si>
    <t>Ⅰ</t>
    <phoneticPr fontId="5"/>
  </si>
  <si>
    <t>工事費内訳書</t>
    <rPh sb="0" eb="2">
      <t>コウジ</t>
    </rPh>
    <rPh sb="2" eb="3">
      <t>ヒ</t>
    </rPh>
    <rPh sb="3" eb="6">
      <t>ウチワケショ</t>
    </rPh>
    <phoneticPr fontId="5"/>
  </si>
  <si>
    <t>（1寮）改修工事</t>
    <rPh sb="2" eb="3">
      <t>リョウ</t>
    </rPh>
    <rPh sb="4" eb="6">
      <t>カイシュウ</t>
    </rPh>
    <rPh sb="6" eb="8">
      <t>コウジ</t>
    </rPh>
    <phoneticPr fontId="5"/>
  </si>
  <si>
    <t>式</t>
  </si>
  <si>
    <t>（2寮）改修工事</t>
    <rPh sb="2" eb="3">
      <t>リョウ</t>
    </rPh>
    <rPh sb="4" eb="6">
      <t>カイシュウ</t>
    </rPh>
    <rPh sb="6" eb="8">
      <t>コウジ</t>
    </rPh>
    <phoneticPr fontId="5"/>
  </si>
  <si>
    <t>（3寮）改修工事</t>
    <rPh sb="2" eb="3">
      <t>リョウ</t>
    </rPh>
    <rPh sb="4" eb="6">
      <t>カイシュウ</t>
    </rPh>
    <rPh sb="6" eb="8">
      <t>コウジ</t>
    </rPh>
    <phoneticPr fontId="5"/>
  </si>
  <si>
    <t>（4寮）改修工事</t>
    <rPh sb="2" eb="3">
      <t>リョウ</t>
    </rPh>
    <rPh sb="4" eb="6">
      <t>カイシュウ</t>
    </rPh>
    <rPh sb="6" eb="8">
      <t>コウジ</t>
    </rPh>
    <phoneticPr fontId="5"/>
  </si>
  <si>
    <t>合計</t>
    <rPh sb="0" eb="2">
      <t>ゴウケイ</t>
    </rPh>
    <phoneticPr fontId="16"/>
  </si>
  <si>
    <t>直接工事費</t>
    <rPh sb="0" eb="2">
      <t>チョクセツ</t>
    </rPh>
    <rPh sb="2" eb="5">
      <t>コウジヒ</t>
    </rPh>
    <phoneticPr fontId="16"/>
  </si>
  <si>
    <t>建築工事</t>
    <rPh sb="0" eb="2">
      <t>ケンチク</t>
    </rPh>
    <rPh sb="2" eb="4">
      <t>コウジ</t>
    </rPh>
    <phoneticPr fontId="16"/>
  </si>
  <si>
    <t>Ｅ1</t>
    <phoneticPr fontId="16"/>
  </si>
  <si>
    <t>電気設備工事</t>
    <rPh sb="0" eb="2">
      <t>デンキ</t>
    </rPh>
    <rPh sb="2" eb="4">
      <t>セツビ</t>
    </rPh>
    <rPh sb="4" eb="6">
      <t>コウジ</t>
    </rPh>
    <phoneticPr fontId="16"/>
  </si>
  <si>
    <t>Ｍ1</t>
    <phoneticPr fontId="16"/>
  </si>
  <si>
    <t>機械設備工事</t>
    <rPh sb="0" eb="2">
      <t>キカイ</t>
    </rPh>
    <rPh sb="2" eb="4">
      <t>セツビ</t>
    </rPh>
    <rPh sb="4" eb="6">
      <t>コウジ</t>
    </rPh>
    <phoneticPr fontId="16"/>
  </si>
  <si>
    <t>直接工事費計</t>
    <rPh sb="0" eb="2">
      <t>チョクセツ</t>
    </rPh>
    <rPh sb="2" eb="5">
      <t>コウジヒ</t>
    </rPh>
    <rPh sb="5" eb="6">
      <t>ケイ</t>
    </rPh>
    <phoneticPr fontId="16"/>
  </si>
  <si>
    <t>共通費</t>
    <rPh sb="0" eb="2">
      <t>キョウツウ</t>
    </rPh>
    <rPh sb="2" eb="3">
      <t>ヒ</t>
    </rPh>
    <phoneticPr fontId="16"/>
  </si>
  <si>
    <t>共通仮設</t>
    <rPh sb="0" eb="2">
      <t>キョウツウ</t>
    </rPh>
    <rPh sb="2" eb="4">
      <t>カセツ</t>
    </rPh>
    <phoneticPr fontId="16"/>
  </si>
  <si>
    <t>現場管理費</t>
    <rPh sb="0" eb="2">
      <t>ゲンバ</t>
    </rPh>
    <rPh sb="2" eb="5">
      <t>カンリヒ</t>
    </rPh>
    <phoneticPr fontId="16"/>
  </si>
  <si>
    <t>一般管理費</t>
    <rPh sb="0" eb="2">
      <t>イッパン</t>
    </rPh>
    <rPh sb="2" eb="5">
      <t>カンリヒ</t>
    </rPh>
    <phoneticPr fontId="16"/>
  </si>
  <si>
    <t>共通費計</t>
    <rPh sb="0" eb="2">
      <t>キョウツウ</t>
    </rPh>
    <rPh sb="2" eb="3">
      <t>ヒ</t>
    </rPh>
    <rPh sb="3" eb="4">
      <t>ケイ</t>
    </rPh>
    <phoneticPr fontId="16"/>
  </si>
  <si>
    <t>Ⅰ+Ⅱ工事費計</t>
    <rPh sb="3" eb="6">
      <t>コウジヒ</t>
    </rPh>
    <rPh sb="6" eb="7">
      <t>ケイ</t>
    </rPh>
    <phoneticPr fontId="5"/>
  </si>
  <si>
    <t>消費税相当額</t>
    <rPh sb="0" eb="3">
      <t>ショウヒゼイ</t>
    </rPh>
    <rPh sb="3" eb="5">
      <t>ソウトウ</t>
    </rPh>
    <rPh sb="5" eb="6">
      <t>ガク</t>
    </rPh>
    <phoneticPr fontId="16"/>
  </si>
  <si>
    <t>Ｅ2</t>
    <phoneticPr fontId="16"/>
  </si>
  <si>
    <t>Ｍ2</t>
    <phoneticPr fontId="16"/>
  </si>
  <si>
    <t>Ｅ3</t>
    <phoneticPr fontId="16"/>
  </si>
  <si>
    <t>Ｍ3</t>
    <phoneticPr fontId="16"/>
  </si>
  <si>
    <t>Ｅ4</t>
    <phoneticPr fontId="16"/>
  </si>
  <si>
    <t>Ｍ4</t>
    <phoneticPr fontId="16"/>
  </si>
  <si>
    <t>Ａ</t>
    <phoneticPr fontId="5"/>
  </si>
  <si>
    <t>直接工事費</t>
    <rPh sb="2" eb="4">
      <t>コウジ</t>
    </rPh>
    <rPh sb="4" eb="5">
      <t>ヒ</t>
    </rPh>
    <phoneticPr fontId="5"/>
  </si>
  <si>
    <t>Ａ1</t>
    <phoneticPr fontId="5"/>
  </si>
  <si>
    <t>建築工事(1寮）</t>
    <rPh sb="0" eb="2">
      <t>ケンチク</t>
    </rPh>
    <rPh sb="2" eb="4">
      <t>コウジ</t>
    </rPh>
    <rPh sb="6" eb="7">
      <t>リョウ</t>
    </rPh>
    <phoneticPr fontId="5"/>
  </si>
  <si>
    <t>直接仮設工事</t>
    <rPh sb="0" eb="2">
      <t>チョクセツ</t>
    </rPh>
    <rPh sb="2" eb="4">
      <t>カセツ</t>
    </rPh>
    <rPh sb="4" eb="6">
      <t>コウジ</t>
    </rPh>
    <phoneticPr fontId="5"/>
  </si>
  <si>
    <t>撤去工事</t>
    <rPh sb="0" eb="2">
      <t>テッキョ</t>
    </rPh>
    <rPh sb="2" eb="4">
      <t>コウジ</t>
    </rPh>
    <phoneticPr fontId="5"/>
  </si>
  <si>
    <t>躯体工事</t>
    <rPh sb="0" eb="2">
      <t>クタイ</t>
    </rPh>
    <rPh sb="2" eb="4">
      <t>コウジ</t>
    </rPh>
    <phoneticPr fontId="5"/>
  </si>
  <si>
    <t>内外装工事</t>
    <rPh sb="0" eb="3">
      <t>ナイガイソウ</t>
    </rPh>
    <rPh sb="3" eb="5">
      <t>コウジ</t>
    </rPh>
    <phoneticPr fontId="5"/>
  </si>
  <si>
    <t>建具工事</t>
    <rPh sb="0" eb="2">
      <t>タテグ</t>
    </rPh>
    <rPh sb="2" eb="4">
      <t>コウジ</t>
    </rPh>
    <phoneticPr fontId="5"/>
  </si>
  <si>
    <t>塗装工事</t>
    <rPh sb="0" eb="2">
      <t>トソウ</t>
    </rPh>
    <rPh sb="2" eb="4">
      <t>コウジ</t>
    </rPh>
    <phoneticPr fontId="5"/>
  </si>
  <si>
    <t>Ａ2</t>
    <phoneticPr fontId="5"/>
  </si>
  <si>
    <t>建築工事(2寮）</t>
    <rPh sb="0" eb="2">
      <t>ケンチク</t>
    </rPh>
    <rPh sb="2" eb="4">
      <t>コウジ</t>
    </rPh>
    <rPh sb="6" eb="7">
      <t>リョウ</t>
    </rPh>
    <phoneticPr fontId="5"/>
  </si>
  <si>
    <t>Ａ3</t>
    <phoneticPr fontId="5"/>
  </si>
  <si>
    <t>建築工事(3寮）</t>
    <rPh sb="0" eb="2">
      <t>ケンチク</t>
    </rPh>
    <rPh sb="2" eb="4">
      <t>コウジ</t>
    </rPh>
    <rPh sb="6" eb="7">
      <t>リョウ</t>
    </rPh>
    <phoneticPr fontId="5"/>
  </si>
  <si>
    <t>Ａ4</t>
    <phoneticPr fontId="5"/>
  </si>
  <si>
    <t>建築工事(4寮）</t>
    <rPh sb="0" eb="2">
      <t>ケンチク</t>
    </rPh>
    <rPh sb="2" eb="4">
      <t>コウジ</t>
    </rPh>
    <rPh sb="6" eb="7">
      <t>リョウ</t>
    </rPh>
    <phoneticPr fontId="5"/>
  </si>
  <si>
    <t>A4　計</t>
    <rPh sb="3" eb="4">
      <t>ケイ</t>
    </rPh>
    <phoneticPr fontId="5"/>
  </si>
  <si>
    <t>Ａ直接工事費計</t>
    <rPh sb="1" eb="3">
      <t>チョクセツ</t>
    </rPh>
    <rPh sb="3" eb="6">
      <t>コウジヒ</t>
    </rPh>
    <rPh sb="6" eb="7">
      <t>ケイ</t>
    </rPh>
    <phoneticPr fontId="16"/>
  </si>
  <si>
    <t>Ｅ</t>
    <phoneticPr fontId="5"/>
  </si>
  <si>
    <t>2</t>
    <phoneticPr fontId="16"/>
  </si>
  <si>
    <t>E1　計</t>
    <rPh sb="3" eb="4">
      <t>ケイ</t>
    </rPh>
    <phoneticPr fontId="5"/>
  </si>
  <si>
    <t>E2　計</t>
    <phoneticPr fontId="16"/>
  </si>
  <si>
    <t>E3　計</t>
    <phoneticPr fontId="16"/>
  </si>
  <si>
    <t>E4　計</t>
    <phoneticPr fontId="16"/>
  </si>
  <si>
    <t>Ｅ直接工事費計</t>
    <rPh sb="1" eb="3">
      <t>チョクセツ</t>
    </rPh>
    <rPh sb="3" eb="6">
      <t>コウジヒ</t>
    </rPh>
    <rPh sb="6" eb="7">
      <t>ケイ</t>
    </rPh>
    <phoneticPr fontId="16"/>
  </si>
  <si>
    <t>Ｍ</t>
    <phoneticPr fontId="5"/>
  </si>
  <si>
    <t>Ｍ1</t>
    <phoneticPr fontId="5"/>
  </si>
  <si>
    <t>機械設備(1寮）</t>
    <rPh sb="0" eb="2">
      <t>キカイ</t>
    </rPh>
    <rPh sb="2" eb="4">
      <t>セツビ</t>
    </rPh>
    <rPh sb="6" eb="7">
      <t>リョウ</t>
    </rPh>
    <phoneticPr fontId="5"/>
  </si>
  <si>
    <t>衛生器具設備</t>
    <rPh sb="0" eb="2">
      <t>エイセイ</t>
    </rPh>
    <rPh sb="2" eb="4">
      <t>キグ</t>
    </rPh>
    <rPh sb="4" eb="6">
      <t>セツビ</t>
    </rPh>
    <phoneticPr fontId="5"/>
  </si>
  <si>
    <t>給水設備</t>
    <rPh sb="0" eb="2">
      <t>キュウスイ</t>
    </rPh>
    <rPh sb="2" eb="4">
      <t>セツビ</t>
    </rPh>
    <phoneticPr fontId="5"/>
  </si>
  <si>
    <t>排水設備</t>
    <rPh sb="0" eb="2">
      <t>ハイスイ</t>
    </rPh>
    <rPh sb="2" eb="4">
      <t>セツビ</t>
    </rPh>
    <phoneticPr fontId="5"/>
  </si>
  <si>
    <t>給湯設備</t>
    <rPh sb="0" eb="2">
      <t>キュウトウ</t>
    </rPh>
    <rPh sb="2" eb="4">
      <t>セツビ</t>
    </rPh>
    <phoneticPr fontId="5"/>
  </si>
  <si>
    <t>消火設備</t>
    <rPh sb="0" eb="2">
      <t>ショウカ</t>
    </rPh>
    <rPh sb="2" eb="4">
      <t>セツビ</t>
    </rPh>
    <phoneticPr fontId="5"/>
  </si>
  <si>
    <t>換気設備</t>
    <rPh sb="0" eb="2">
      <t>カンキ</t>
    </rPh>
    <rPh sb="2" eb="4">
      <t>セツビ</t>
    </rPh>
    <phoneticPr fontId="5"/>
  </si>
  <si>
    <t>Ｍ2</t>
    <phoneticPr fontId="5"/>
  </si>
  <si>
    <t>機械設備(2寮）</t>
    <rPh sb="0" eb="2">
      <t>キカイ</t>
    </rPh>
    <rPh sb="2" eb="4">
      <t>セツビ</t>
    </rPh>
    <rPh sb="6" eb="7">
      <t>リョウ</t>
    </rPh>
    <phoneticPr fontId="5"/>
  </si>
  <si>
    <t>Ｍ3</t>
    <phoneticPr fontId="5"/>
  </si>
  <si>
    <t>機械設備(3寮）</t>
    <rPh sb="0" eb="2">
      <t>キカイ</t>
    </rPh>
    <rPh sb="2" eb="4">
      <t>セツビ</t>
    </rPh>
    <rPh sb="6" eb="7">
      <t>リョウ</t>
    </rPh>
    <phoneticPr fontId="5"/>
  </si>
  <si>
    <t>Ｍ4</t>
    <phoneticPr fontId="5"/>
  </si>
  <si>
    <t>機械設備(4寮）</t>
    <rPh sb="0" eb="2">
      <t>キカイ</t>
    </rPh>
    <rPh sb="2" eb="4">
      <t>セツビ</t>
    </rPh>
    <rPh sb="6" eb="7">
      <t>リョウ</t>
    </rPh>
    <phoneticPr fontId="5"/>
  </si>
  <si>
    <t>Ｍ直接工事費計</t>
    <rPh sb="1" eb="3">
      <t>チョクセツ</t>
    </rPh>
    <rPh sb="3" eb="6">
      <t>コウジヒ</t>
    </rPh>
    <rPh sb="6" eb="7">
      <t>ケイ</t>
    </rPh>
    <phoneticPr fontId="16"/>
  </si>
  <si>
    <t>t</t>
  </si>
  <si>
    <t>直接工事費　内訳明細書</t>
  </si>
  <si>
    <t>名　　　称</t>
    <phoneticPr fontId="5"/>
  </si>
  <si>
    <t xml:space="preserve">員　数 </t>
    <phoneticPr fontId="5"/>
  </si>
  <si>
    <t>　単　価　円　</t>
    <rPh sb="5" eb="6">
      <t>エン</t>
    </rPh>
    <phoneticPr fontId="5"/>
  </si>
  <si>
    <t>　金　額　円</t>
    <rPh sb="5" eb="6">
      <t>エン</t>
    </rPh>
    <phoneticPr fontId="5"/>
  </si>
  <si>
    <t>A1</t>
    <phoneticPr fontId="5"/>
  </si>
  <si>
    <t>墨出し</t>
    <rPh sb="0" eb="1">
      <t>スミ</t>
    </rPh>
    <rPh sb="1" eb="2">
      <t>ダ</t>
    </rPh>
    <phoneticPr fontId="5"/>
  </si>
  <si>
    <t>30</t>
    <phoneticPr fontId="5"/>
  </si>
  <si>
    <t>㎡</t>
    <phoneticPr fontId="5"/>
  </si>
  <si>
    <t>内部足場</t>
    <rPh sb="0" eb="2">
      <t>ナイブ</t>
    </rPh>
    <rPh sb="2" eb="4">
      <t>アシバ</t>
    </rPh>
    <phoneticPr fontId="5"/>
  </si>
  <si>
    <t>脚立足場</t>
    <rPh sb="0" eb="2">
      <t>キャタツ</t>
    </rPh>
    <rPh sb="2" eb="4">
      <t>アシバ</t>
    </rPh>
    <phoneticPr fontId="5"/>
  </si>
  <si>
    <t>内部養生</t>
    <rPh sb="0" eb="2">
      <t>ナイブ</t>
    </rPh>
    <rPh sb="2" eb="4">
      <t>ヨウジョウ</t>
    </rPh>
    <phoneticPr fontId="5"/>
  </si>
  <si>
    <t>仕上</t>
    <rPh sb="0" eb="2">
      <t>シアゲ</t>
    </rPh>
    <phoneticPr fontId="16"/>
  </si>
  <si>
    <t>86</t>
    <phoneticPr fontId="5"/>
  </si>
  <si>
    <t>躯体養生</t>
    <rPh sb="0" eb="2">
      <t>クタイ</t>
    </rPh>
    <rPh sb="2" eb="4">
      <t>ヨウジョウ</t>
    </rPh>
    <phoneticPr fontId="5"/>
  </si>
  <si>
    <t>躯体</t>
    <rPh sb="0" eb="2">
      <t>クタイ</t>
    </rPh>
    <phoneticPr fontId="16"/>
  </si>
  <si>
    <t>内部清掃・片付</t>
    <rPh sb="0" eb="2">
      <t>ナイブ</t>
    </rPh>
    <rPh sb="2" eb="4">
      <t>セイソウ</t>
    </rPh>
    <rPh sb="5" eb="6">
      <t>カタ</t>
    </rPh>
    <rPh sb="6" eb="7">
      <t>ツケ</t>
    </rPh>
    <phoneticPr fontId="5"/>
  </si>
  <si>
    <t>LGS+片面PBｔ9.5+ﾋﾞﾆﾙｼｰﾄ</t>
    <rPh sb="4" eb="5">
      <t>カタ</t>
    </rPh>
    <rPh sb="5" eb="6">
      <t>メン</t>
    </rPh>
    <phoneticPr fontId="5"/>
  </si>
  <si>
    <t>内部仮囲い費</t>
    <rPh sb="0" eb="2">
      <t>ナイブ</t>
    </rPh>
    <rPh sb="2" eb="3">
      <t>カリ</t>
    </rPh>
    <rPh sb="3" eb="4">
      <t>カコ</t>
    </rPh>
    <rPh sb="5" eb="6">
      <t>ヒ</t>
    </rPh>
    <phoneticPr fontId="5"/>
  </si>
  <si>
    <t>H2400～2700　撤去共</t>
    <rPh sb="11" eb="13">
      <t>テッキョ</t>
    </rPh>
    <rPh sb="13" eb="14">
      <t>トモ</t>
    </rPh>
    <phoneticPr fontId="5"/>
  </si>
  <si>
    <t>27.6</t>
    <phoneticPr fontId="5"/>
  </si>
  <si>
    <t>A1　計</t>
    <rPh sb="0" eb="4">
      <t>ケイ</t>
    </rPh>
    <phoneticPr fontId="5"/>
  </si>
  <si>
    <t>A2</t>
    <phoneticPr fontId="5"/>
  </si>
  <si>
    <t>1）</t>
    <phoneticPr fontId="5"/>
  </si>
  <si>
    <t>改修に伴う撤去</t>
    <rPh sb="0" eb="2">
      <t>カイシュウ</t>
    </rPh>
    <rPh sb="3" eb="4">
      <t>トモナ</t>
    </rPh>
    <rPh sb="5" eb="7">
      <t>テッキョ</t>
    </rPh>
    <phoneticPr fontId="5"/>
  </si>
  <si>
    <t>床</t>
    <rPh sb="0" eb="1">
      <t>ユカ</t>
    </rPh>
    <phoneticPr fontId="5"/>
  </si>
  <si>
    <t>カッター入れ</t>
    <rPh sb="4" eb="5">
      <t>イ</t>
    </rPh>
    <phoneticPr fontId="5"/>
  </si>
  <si>
    <t>モルタル、コンクリート</t>
    <phoneticPr fontId="5"/>
  </si>
  <si>
    <t>40.8</t>
    <phoneticPr fontId="5"/>
  </si>
  <si>
    <t>ｍ</t>
    <phoneticPr fontId="5"/>
  </si>
  <si>
    <t>コンクリートスラブ</t>
    <phoneticPr fontId="5"/>
  </si>
  <si>
    <t>タイル、モルタル共</t>
    <rPh sb="8" eb="9">
      <t>トモ</t>
    </rPh>
    <phoneticPr fontId="5"/>
  </si>
  <si>
    <t>5.8</t>
    <phoneticPr fontId="5"/>
  </si>
  <si>
    <t>㎥</t>
    <phoneticPr fontId="5"/>
  </si>
  <si>
    <t>タイル仕上げ撤去</t>
    <rPh sb="3" eb="5">
      <t>シア</t>
    </rPh>
    <rPh sb="6" eb="8">
      <t>テッキョ</t>
    </rPh>
    <phoneticPr fontId="5"/>
  </si>
  <si>
    <t>磁器質タイル50角ﾓｻﾞｲｸ</t>
    <rPh sb="8" eb="9">
      <t>カク</t>
    </rPh>
    <phoneticPr fontId="5"/>
  </si>
  <si>
    <t>19.6</t>
    <phoneticPr fontId="5"/>
  </si>
  <si>
    <t>ビニル床シ－ト</t>
    <rPh sb="3" eb="4">
      <t>ユカ</t>
    </rPh>
    <phoneticPr fontId="5"/>
  </si>
  <si>
    <t>ｔ2.0</t>
    <phoneticPr fontId="5"/>
  </si>
  <si>
    <t>4.8</t>
    <phoneticPr fontId="5"/>
  </si>
  <si>
    <t>雑</t>
    <rPh sb="0" eb="1">
      <t>ザツ</t>
    </rPh>
    <phoneticPr fontId="5"/>
  </si>
  <si>
    <t>3.9</t>
    <phoneticPr fontId="5"/>
  </si>
  <si>
    <t>ボード</t>
    <phoneticPr fontId="5"/>
  </si>
  <si>
    <t>コンクリート+ブロック+モルタル</t>
    <phoneticPr fontId="5"/>
  </si>
  <si>
    <t>人研ぎ流し撤去</t>
    <rPh sb="0" eb="2">
      <t>ジント</t>
    </rPh>
    <rPh sb="3" eb="4">
      <t>ナガ</t>
    </rPh>
    <rPh sb="5" eb="7">
      <t>テッキョ</t>
    </rPh>
    <phoneticPr fontId="5"/>
  </si>
  <si>
    <t>W3445ｘD720ｘH800</t>
    <phoneticPr fontId="5"/>
  </si>
  <si>
    <t>0.6</t>
    <phoneticPr fontId="5"/>
  </si>
  <si>
    <t>壁</t>
    <rPh sb="0" eb="1">
      <t>カベ</t>
    </rPh>
    <phoneticPr fontId="5"/>
  </si>
  <si>
    <t>陶器質タイル100角</t>
    <rPh sb="0" eb="2">
      <t>トウキ</t>
    </rPh>
    <rPh sb="9" eb="10">
      <t>カク</t>
    </rPh>
    <phoneticPr fontId="5"/>
  </si>
  <si>
    <t>60.7</t>
    <phoneticPr fontId="5"/>
  </si>
  <si>
    <t>ボード撤去</t>
    <rPh sb="3" eb="5">
      <t>テッキョ</t>
    </rPh>
    <phoneticPr fontId="5"/>
  </si>
  <si>
    <t>石膏ボードｔ12</t>
    <rPh sb="0" eb="2">
      <t>セッコウ</t>
    </rPh>
    <phoneticPr fontId="5"/>
  </si>
  <si>
    <t>15.4</t>
    <phoneticPr fontId="5"/>
  </si>
  <si>
    <t>合板ｔ5.5</t>
    <rPh sb="0" eb="2">
      <t>ゴウハン</t>
    </rPh>
    <phoneticPr fontId="5"/>
  </si>
  <si>
    <t>5.4</t>
    <phoneticPr fontId="5"/>
  </si>
  <si>
    <t>ステンレス板撤去</t>
    <rPh sb="5" eb="6">
      <t>イタ</t>
    </rPh>
    <rPh sb="6" eb="8">
      <t>テッキョ</t>
    </rPh>
    <phoneticPr fontId="5"/>
  </si>
  <si>
    <t>ｔ0.6</t>
    <phoneticPr fontId="5"/>
  </si>
  <si>
    <t>軽量鉄骨壁下地撤去</t>
    <rPh sb="0" eb="2">
      <t>ケイリョウ</t>
    </rPh>
    <rPh sb="2" eb="4">
      <t>テッコツ</t>
    </rPh>
    <rPh sb="4" eb="5">
      <t>カベ</t>
    </rPh>
    <rPh sb="5" eb="7">
      <t>シタジ</t>
    </rPh>
    <rPh sb="7" eb="9">
      <t>テッキョ</t>
    </rPh>
    <phoneticPr fontId="5"/>
  </si>
  <si>
    <t>LGS50型</t>
    <rPh sb="5" eb="6">
      <t>カタ</t>
    </rPh>
    <phoneticPr fontId="5"/>
  </si>
  <si>
    <t>天井</t>
    <rPh sb="0" eb="2">
      <t>テンジョウ</t>
    </rPh>
    <phoneticPr fontId="5"/>
  </si>
  <si>
    <t>化粧石膏ボード9ｔ</t>
    <rPh sb="0" eb="2">
      <t>ケショウ</t>
    </rPh>
    <rPh sb="2" eb="4">
      <t>セッコウ</t>
    </rPh>
    <phoneticPr fontId="5"/>
  </si>
  <si>
    <t>21.8</t>
    <phoneticPr fontId="5"/>
  </si>
  <si>
    <t>バスリブ</t>
    <phoneticPr fontId="5"/>
  </si>
  <si>
    <t>4.2</t>
    <phoneticPr fontId="5"/>
  </si>
  <si>
    <t>軽量鉄骨天井下地撤去</t>
    <rPh sb="0" eb="2">
      <t>ケイリョウ</t>
    </rPh>
    <rPh sb="2" eb="4">
      <t>テッコツ</t>
    </rPh>
    <rPh sb="4" eb="6">
      <t>テンジョウ</t>
    </rPh>
    <rPh sb="6" eb="8">
      <t>シタジ</t>
    </rPh>
    <rPh sb="8" eb="10">
      <t>テッキョ</t>
    </rPh>
    <phoneticPr fontId="5"/>
  </si>
  <si>
    <t>LGS19型</t>
    <rPh sb="5" eb="6">
      <t>カタ</t>
    </rPh>
    <phoneticPr fontId="5"/>
  </si>
  <si>
    <t>26</t>
    <phoneticPr fontId="5"/>
  </si>
  <si>
    <t>建具</t>
    <rPh sb="0" eb="2">
      <t>タテグ</t>
    </rPh>
    <phoneticPr fontId="5"/>
  </si>
  <si>
    <t>ｱﾙﾐ製片引き戸</t>
    <rPh sb="3" eb="4">
      <t>セイ</t>
    </rPh>
    <rPh sb="4" eb="5">
      <t>カタ</t>
    </rPh>
    <rPh sb="5" eb="6">
      <t>ヒ</t>
    </rPh>
    <rPh sb="7" eb="8">
      <t>ト</t>
    </rPh>
    <phoneticPr fontId="5"/>
  </si>
  <si>
    <t>Ａｆ１撤去</t>
    <rPh sb="3" eb="5">
      <t>テッキョ</t>
    </rPh>
    <phoneticPr fontId="5"/>
  </si>
  <si>
    <t>W1515ｘＨ1785（扉W780）</t>
    <rPh sb="12" eb="13">
      <t>トビラ</t>
    </rPh>
    <phoneticPr fontId="5"/>
  </si>
  <si>
    <t>2</t>
    <phoneticPr fontId="5"/>
  </si>
  <si>
    <t>箇所</t>
    <rPh sb="0" eb="2">
      <t>カショ</t>
    </rPh>
    <phoneticPr fontId="5"/>
  </si>
  <si>
    <t>木製合板フラッシュ引き戸</t>
    <rPh sb="0" eb="2">
      <t>モクセイ</t>
    </rPh>
    <rPh sb="2" eb="4">
      <t>ゴウハン</t>
    </rPh>
    <rPh sb="9" eb="10">
      <t>ヒ</t>
    </rPh>
    <rPh sb="11" eb="12">
      <t>ト</t>
    </rPh>
    <phoneticPr fontId="5"/>
  </si>
  <si>
    <t>Wｆ１撤去</t>
    <rPh sb="3" eb="5">
      <t>テッキョ</t>
    </rPh>
    <phoneticPr fontId="5"/>
  </si>
  <si>
    <t>W1600ｘＨ2000（扉W800）</t>
    <phoneticPr fontId="5"/>
  </si>
  <si>
    <t>ﾄｲﾚﾌﾞｰｽﾊﾟﾈﾙ</t>
    <phoneticPr fontId="5"/>
  </si>
  <si>
    <t>Ｔｆ1撤去</t>
    <phoneticPr fontId="5"/>
  </si>
  <si>
    <t>W1820ｘH1800ｘｔ40、隔てW1340（2枚）</t>
    <rPh sb="16" eb="17">
      <t>ヘダ</t>
    </rPh>
    <rPh sb="25" eb="26">
      <t>マイ</t>
    </rPh>
    <phoneticPr fontId="5"/>
  </si>
  <si>
    <t>1</t>
    <phoneticPr fontId="5"/>
  </si>
  <si>
    <t>Ｔｆ2撤去</t>
    <phoneticPr fontId="5"/>
  </si>
  <si>
    <t>W2490ｘH1800ｘｔ40、隔てW1340（1枚）</t>
    <rPh sb="16" eb="17">
      <t>ヘダ</t>
    </rPh>
    <rPh sb="25" eb="26">
      <t>マイ</t>
    </rPh>
    <phoneticPr fontId="5"/>
  </si>
  <si>
    <t>手摺：集成材φ35</t>
    <rPh sb="0" eb="2">
      <t>テスリ</t>
    </rPh>
    <rPh sb="3" eb="6">
      <t>シュウセイザイ</t>
    </rPh>
    <phoneticPr fontId="5"/>
  </si>
  <si>
    <t>壁付手摺撤去</t>
    <rPh sb="0" eb="1">
      <t>カベ</t>
    </rPh>
    <rPh sb="1" eb="2">
      <t>ツキ</t>
    </rPh>
    <rPh sb="2" eb="4">
      <t>テスリ</t>
    </rPh>
    <rPh sb="4" eb="6">
      <t>テッキョ</t>
    </rPh>
    <phoneticPr fontId="5"/>
  </si>
  <si>
    <t>手摺受け材：集成材100ｘ30</t>
    <rPh sb="0" eb="2">
      <t>テスリ</t>
    </rPh>
    <rPh sb="2" eb="3">
      <t>ウ</t>
    </rPh>
    <rPh sb="4" eb="5">
      <t>ザイ</t>
    </rPh>
    <rPh sb="6" eb="9">
      <t>シュウセイザイ</t>
    </rPh>
    <phoneticPr fontId="5"/>
  </si>
  <si>
    <t>1.5</t>
    <phoneticPr fontId="5"/>
  </si>
  <si>
    <t>壁見切り縁撤去</t>
    <rPh sb="0" eb="1">
      <t>カベ</t>
    </rPh>
    <rPh sb="1" eb="3">
      <t>ミキ</t>
    </rPh>
    <rPh sb="4" eb="5">
      <t>フチ</t>
    </rPh>
    <rPh sb="5" eb="7">
      <t>テッキョ</t>
    </rPh>
    <phoneticPr fontId="5"/>
  </si>
  <si>
    <t>木製25ｘ25</t>
    <rPh sb="0" eb="2">
      <t>モクセイ</t>
    </rPh>
    <phoneticPr fontId="5"/>
  </si>
  <si>
    <t>2.9</t>
    <phoneticPr fontId="5"/>
  </si>
  <si>
    <t>1）　小計</t>
    <rPh sb="3" eb="5">
      <t>ショウケイ</t>
    </rPh>
    <phoneticPr fontId="5"/>
  </si>
  <si>
    <t>2）</t>
    <phoneticPr fontId="5"/>
  </si>
  <si>
    <t>再生材処理費</t>
    <rPh sb="0" eb="2">
      <t>サイセイ</t>
    </rPh>
    <rPh sb="2" eb="3">
      <t>ザイ</t>
    </rPh>
    <rPh sb="3" eb="5">
      <t>ショリ</t>
    </rPh>
    <rPh sb="5" eb="6">
      <t>ヒ</t>
    </rPh>
    <phoneticPr fontId="5"/>
  </si>
  <si>
    <t>再生材積込・運搬</t>
    <rPh sb="0" eb="2">
      <t>サイセイ</t>
    </rPh>
    <rPh sb="2" eb="3">
      <t>ザイ</t>
    </rPh>
    <rPh sb="3" eb="4">
      <t>ツ</t>
    </rPh>
    <rPh sb="4" eb="5">
      <t>コ</t>
    </rPh>
    <rPh sb="6" eb="8">
      <t>ウンパン</t>
    </rPh>
    <phoneticPr fontId="5"/>
  </si>
  <si>
    <t>コンクリートくず</t>
    <phoneticPr fontId="5"/>
  </si>
  <si>
    <t>14.1</t>
    <phoneticPr fontId="5"/>
  </si>
  <si>
    <t>t</t>
    <phoneticPr fontId="5"/>
  </si>
  <si>
    <t>木くず</t>
    <rPh sb="0" eb="1">
      <t>キ</t>
    </rPh>
    <phoneticPr fontId="5"/>
  </si>
  <si>
    <t>0.22</t>
    <phoneticPr fontId="5"/>
  </si>
  <si>
    <t>金属くず</t>
    <rPh sb="0" eb="2">
      <t>キンゾク</t>
    </rPh>
    <phoneticPr fontId="5"/>
  </si>
  <si>
    <t>0.34</t>
    <phoneticPr fontId="5"/>
  </si>
  <si>
    <t>ｱﾙﾐくず</t>
    <phoneticPr fontId="5"/>
  </si>
  <si>
    <t>0.03</t>
    <phoneticPr fontId="5"/>
  </si>
  <si>
    <t>再生材処分</t>
    <rPh sb="0" eb="2">
      <t>サイセイ</t>
    </rPh>
    <rPh sb="2" eb="3">
      <t>ザイ</t>
    </rPh>
    <rPh sb="3" eb="5">
      <t>ショブン</t>
    </rPh>
    <phoneticPr fontId="5"/>
  </si>
  <si>
    <t>2）　小計</t>
    <rPh sb="3" eb="5">
      <t>ショウケイ</t>
    </rPh>
    <phoneticPr fontId="5"/>
  </si>
  <si>
    <t>3）</t>
    <phoneticPr fontId="5"/>
  </si>
  <si>
    <t>廃棄物処理費</t>
    <rPh sb="0" eb="3">
      <t>ハイキブツ</t>
    </rPh>
    <rPh sb="3" eb="5">
      <t>ショリ</t>
    </rPh>
    <rPh sb="5" eb="6">
      <t>ヒ</t>
    </rPh>
    <phoneticPr fontId="5"/>
  </si>
  <si>
    <t>廃棄物積込・運搬</t>
    <rPh sb="0" eb="3">
      <t>ハイキブツ</t>
    </rPh>
    <rPh sb="3" eb="4">
      <t>ツ</t>
    </rPh>
    <rPh sb="4" eb="5">
      <t>コ</t>
    </rPh>
    <rPh sb="6" eb="8">
      <t>ウンパン</t>
    </rPh>
    <phoneticPr fontId="5"/>
  </si>
  <si>
    <t>廃ﾌﾟﾗ</t>
    <rPh sb="0" eb="1">
      <t>ハイ</t>
    </rPh>
    <phoneticPr fontId="5"/>
  </si>
  <si>
    <t>0.04</t>
  </si>
  <si>
    <t>陶器くず</t>
    <rPh sb="0" eb="2">
      <t>トウキ</t>
    </rPh>
    <phoneticPr fontId="5"/>
  </si>
  <si>
    <t>0.93</t>
  </si>
  <si>
    <t>0.85</t>
    <phoneticPr fontId="5"/>
  </si>
  <si>
    <t>廃棄物処分</t>
    <rPh sb="0" eb="3">
      <t>ハイキブツ</t>
    </rPh>
    <rPh sb="3" eb="5">
      <t>ショブン</t>
    </rPh>
    <phoneticPr fontId="5"/>
  </si>
  <si>
    <t>0.04</t>
    <phoneticPr fontId="5"/>
  </si>
  <si>
    <t>0.93</t>
    <phoneticPr fontId="5"/>
  </si>
  <si>
    <t>0.37</t>
    <phoneticPr fontId="5"/>
  </si>
  <si>
    <t>3）　小計</t>
    <rPh sb="3" eb="5">
      <t>ショウケイ</t>
    </rPh>
    <phoneticPr fontId="5"/>
  </si>
  <si>
    <t>A2　計</t>
    <rPh sb="0" eb="4">
      <t>ケイ</t>
    </rPh>
    <phoneticPr fontId="5"/>
  </si>
  <si>
    <t>A3</t>
    <phoneticPr fontId="5"/>
  </si>
  <si>
    <t>砕石地業</t>
    <rPh sb="0" eb="2">
      <t>サイセキ</t>
    </rPh>
    <rPh sb="2" eb="4">
      <t>ジギョウ</t>
    </rPh>
    <phoneticPr fontId="5"/>
  </si>
  <si>
    <t>ﾋﾞﾆﾙｼｰﾄ敷</t>
    <rPh sb="7" eb="8">
      <t>シキ</t>
    </rPh>
    <phoneticPr fontId="5"/>
  </si>
  <si>
    <t>ポリエチレンフィルムｔ0.15</t>
    <phoneticPr fontId="5"/>
  </si>
  <si>
    <t>22.1</t>
    <phoneticPr fontId="5"/>
  </si>
  <si>
    <t>異型鉄筋</t>
    <rPh sb="0" eb="2">
      <t>イケイ</t>
    </rPh>
    <rPh sb="2" eb="4">
      <t>テッキン</t>
    </rPh>
    <phoneticPr fontId="5"/>
  </si>
  <si>
    <t>SD295A　D10</t>
    <phoneticPr fontId="5"/>
  </si>
  <si>
    <t>76</t>
    <phoneticPr fontId="5"/>
  </si>
  <si>
    <t>kg</t>
    <phoneticPr fontId="5"/>
  </si>
  <si>
    <t>SD295A　D13</t>
    <phoneticPr fontId="5"/>
  </si>
  <si>
    <t>456</t>
    <phoneticPr fontId="5"/>
  </si>
  <si>
    <t>鉄筋加工組立</t>
    <rPh sb="0" eb="2">
      <t>テッキン</t>
    </rPh>
    <rPh sb="2" eb="4">
      <t>カコウ</t>
    </rPh>
    <rPh sb="4" eb="5">
      <t>ク</t>
    </rPh>
    <rPh sb="5" eb="6">
      <t>タ</t>
    </rPh>
    <phoneticPr fontId="5"/>
  </si>
  <si>
    <t>スラブ配筋D10,13</t>
    <rPh sb="3" eb="5">
      <t>ハイキン</t>
    </rPh>
    <phoneticPr fontId="5"/>
  </si>
  <si>
    <t>511</t>
    <phoneticPr fontId="5"/>
  </si>
  <si>
    <t>鉄筋運搬</t>
    <rPh sb="0" eb="2">
      <t>テッキン</t>
    </rPh>
    <rPh sb="2" eb="4">
      <t>ウンパン</t>
    </rPh>
    <phoneticPr fontId="5"/>
  </si>
  <si>
    <t>普通コンクリート</t>
    <rPh sb="0" eb="2">
      <t>フツウ</t>
    </rPh>
    <phoneticPr fontId="5"/>
  </si>
  <si>
    <t>FC＝21N/ｍ㎡、SL-15</t>
    <phoneticPr fontId="5"/>
  </si>
  <si>
    <t>コンクリート打ち手間</t>
    <rPh sb="6" eb="7">
      <t>ウ</t>
    </rPh>
    <rPh sb="8" eb="10">
      <t>テマ</t>
    </rPh>
    <phoneticPr fontId="5"/>
  </si>
  <si>
    <t>式</t>
    <rPh sb="0" eb="1">
      <t>シキ</t>
    </rPh>
    <phoneticPr fontId="5"/>
  </si>
  <si>
    <t>ＦＰ板敷</t>
    <rPh sb="2" eb="3">
      <t>イタ</t>
    </rPh>
    <rPh sb="3" eb="4">
      <t>シキ</t>
    </rPh>
    <phoneticPr fontId="5"/>
  </si>
  <si>
    <t>ポリスチレンフォーム保温板ｔ30</t>
    <rPh sb="10" eb="12">
      <t>ホオン</t>
    </rPh>
    <rPh sb="12" eb="13">
      <t>イタ</t>
    </rPh>
    <phoneticPr fontId="5"/>
  </si>
  <si>
    <t>A3　計</t>
    <rPh sb="0" eb="4">
      <t>ケイ</t>
    </rPh>
    <phoneticPr fontId="5"/>
  </si>
  <si>
    <t>A4</t>
    <phoneticPr fontId="5"/>
  </si>
  <si>
    <t>モルタル金コテ</t>
    <rPh sb="4" eb="5">
      <t>カナ</t>
    </rPh>
    <phoneticPr fontId="5"/>
  </si>
  <si>
    <t>既存補修面</t>
    <rPh sb="0" eb="2">
      <t>キゾン</t>
    </rPh>
    <rPh sb="2" eb="4">
      <t>ホシュウ</t>
    </rPh>
    <rPh sb="4" eb="5">
      <t>メン</t>
    </rPh>
    <phoneticPr fontId="5"/>
  </si>
  <si>
    <t>新設ｺﾝｸﾘｰﾄ面</t>
    <rPh sb="0" eb="2">
      <t>シンセツ</t>
    </rPh>
    <rPh sb="8" eb="9">
      <t>メン</t>
    </rPh>
    <phoneticPr fontId="5"/>
  </si>
  <si>
    <t>24.1</t>
    <phoneticPr fontId="5"/>
  </si>
  <si>
    <t>マーブル　熱溶接工法</t>
    <rPh sb="5" eb="6">
      <t>ネツ</t>
    </rPh>
    <rPh sb="6" eb="8">
      <t>ヨウセツ</t>
    </rPh>
    <rPh sb="8" eb="10">
      <t>コウホウ</t>
    </rPh>
    <phoneticPr fontId="5"/>
  </si>
  <si>
    <t>ビニル床シート</t>
    <rPh sb="3" eb="4">
      <t>ユカ</t>
    </rPh>
    <phoneticPr fontId="5"/>
  </si>
  <si>
    <t>ｔ2.0　</t>
    <phoneticPr fontId="5"/>
  </si>
  <si>
    <t>24.3</t>
    <phoneticPr fontId="5"/>
  </si>
  <si>
    <t>巾木</t>
    <rPh sb="0" eb="2">
      <t>ハバキ</t>
    </rPh>
    <phoneticPr fontId="5"/>
  </si>
  <si>
    <t>ビニル巾木</t>
    <rPh sb="3" eb="5">
      <t>ハバキ</t>
    </rPh>
    <phoneticPr fontId="5"/>
  </si>
  <si>
    <t>H60</t>
    <phoneticPr fontId="5"/>
  </si>
  <si>
    <t>8.9</t>
    <phoneticPr fontId="5"/>
  </si>
  <si>
    <t>床材巻き上げ</t>
    <rPh sb="0" eb="1">
      <t>ユカ</t>
    </rPh>
    <rPh sb="1" eb="2">
      <t>ザイ</t>
    </rPh>
    <rPh sb="2" eb="3">
      <t>マ</t>
    </rPh>
    <rPh sb="4" eb="5">
      <t>ア</t>
    </rPh>
    <phoneticPr fontId="5"/>
  </si>
  <si>
    <t>26.2</t>
    <phoneticPr fontId="5"/>
  </si>
  <si>
    <t>ビニルクロス張り</t>
    <rPh sb="6" eb="7">
      <t>ハ</t>
    </rPh>
    <phoneticPr fontId="5"/>
  </si>
  <si>
    <t>新設</t>
    <rPh sb="0" eb="2">
      <t>シンセツ</t>
    </rPh>
    <phoneticPr fontId="5"/>
  </si>
  <si>
    <t>30.3</t>
    <phoneticPr fontId="5"/>
  </si>
  <si>
    <t>石膏ボード張り（GB-R）</t>
    <rPh sb="0" eb="2">
      <t>セッコウ</t>
    </rPh>
    <rPh sb="5" eb="6">
      <t>ハ</t>
    </rPh>
    <phoneticPr fontId="5"/>
  </si>
  <si>
    <t>ｔ12.5　不燃　GL</t>
    <rPh sb="6" eb="8">
      <t>フネン</t>
    </rPh>
    <phoneticPr fontId="5"/>
  </si>
  <si>
    <t>43.6</t>
    <phoneticPr fontId="5"/>
  </si>
  <si>
    <t>鋼製、木、ﾎﾞｰﾄﾞ下地</t>
    <rPh sb="0" eb="2">
      <t>コウセイ</t>
    </rPh>
    <rPh sb="3" eb="4">
      <t>モク</t>
    </rPh>
    <rPh sb="10" eb="12">
      <t>シタジ</t>
    </rPh>
    <phoneticPr fontId="5"/>
  </si>
  <si>
    <t>ｔ12.5　不燃　</t>
    <rPh sb="6" eb="8">
      <t>フネン</t>
    </rPh>
    <phoneticPr fontId="5"/>
  </si>
  <si>
    <t>10</t>
    <phoneticPr fontId="5"/>
  </si>
  <si>
    <t>2重張り</t>
    <rPh sb="1" eb="2">
      <t>ジュウ</t>
    </rPh>
    <rPh sb="2" eb="3">
      <t>ハ</t>
    </rPh>
    <phoneticPr fontId="5"/>
  </si>
  <si>
    <t>鋼製下地</t>
    <rPh sb="0" eb="2">
      <t>コウセイ</t>
    </rPh>
    <rPh sb="2" eb="4">
      <t>シタジ</t>
    </rPh>
    <phoneticPr fontId="5"/>
  </si>
  <si>
    <t>ｔ12.5ｘ2　不燃　</t>
    <rPh sb="8" eb="10">
      <t>フネン</t>
    </rPh>
    <phoneticPr fontId="5"/>
  </si>
  <si>
    <t>3.1</t>
    <phoneticPr fontId="5"/>
  </si>
  <si>
    <t>下地合板</t>
    <rPh sb="0" eb="2">
      <t>シタジ</t>
    </rPh>
    <rPh sb="2" eb="4">
      <t>ゴウハン</t>
    </rPh>
    <phoneticPr fontId="5"/>
  </si>
  <si>
    <t>ｔ12耐水ﾗﾜﾝ合板</t>
    <rPh sb="3" eb="5">
      <t>タイスイ</t>
    </rPh>
    <rPh sb="8" eb="10">
      <t>ゴウハン</t>
    </rPh>
    <phoneticPr fontId="5"/>
  </si>
  <si>
    <t>11.1</t>
    <phoneticPr fontId="5"/>
  </si>
  <si>
    <t>㎡</t>
  </si>
  <si>
    <t>しな合板張り</t>
    <rPh sb="2" eb="4">
      <t>ゴウハン</t>
    </rPh>
    <rPh sb="4" eb="5">
      <t>ハ</t>
    </rPh>
    <phoneticPr fontId="5"/>
  </si>
  <si>
    <t>ｔ5.5目透かし張り</t>
    <rPh sb="4" eb="6">
      <t>メス</t>
    </rPh>
    <rPh sb="8" eb="9">
      <t>ハ</t>
    </rPh>
    <phoneticPr fontId="5"/>
  </si>
  <si>
    <t>1.6</t>
    <phoneticPr fontId="5"/>
  </si>
  <si>
    <t>化粧ｹｲ酸カルシウム板（ｱｲｶｾﾗｰﾙ燃）</t>
    <rPh sb="0" eb="2">
      <t>ケショウ</t>
    </rPh>
    <rPh sb="4" eb="5">
      <t>サン</t>
    </rPh>
    <rPh sb="10" eb="11">
      <t>イタ</t>
    </rPh>
    <rPh sb="19" eb="20">
      <t>ネン</t>
    </rPh>
    <phoneticPr fontId="5"/>
  </si>
  <si>
    <t>不燃化粧板張り</t>
    <rPh sb="0" eb="2">
      <t>フネン</t>
    </rPh>
    <rPh sb="2" eb="4">
      <t>ケショウ</t>
    </rPh>
    <rPh sb="4" eb="5">
      <t>イタ</t>
    </rPh>
    <rPh sb="5" eb="6">
      <t>ハ</t>
    </rPh>
    <phoneticPr fontId="5"/>
  </si>
  <si>
    <t>ｔ3ｘ910ｘ1820　専用アルミ見切り</t>
    <rPh sb="12" eb="14">
      <t>センヨウ</t>
    </rPh>
    <phoneticPr fontId="5"/>
  </si>
  <si>
    <t>40.5</t>
    <phoneticPr fontId="5"/>
  </si>
  <si>
    <t>断熱材吹き付け</t>
    <rPh sb="0" eb="2">
      <t>ダンネツ</t>
    </rPh>
    <rPh sb="2" eb="3">
      <t>ザイ</t>
    </rPh>
    <rPh sb="3" eb="4">
      <t>フ</t>
    </rPh>
    <rPh sb="5" eb="6">
      <t>ツ</t>
    </rPh>
    <phoneticPr fontId="5"/>
  </si>
  <si>
    <t>難燃ｳﾚﾀﾝﾌｫｰﾑ　ｔ25</t>
    <rPh sb="0" eb="2">
      <t>ナンネン</t>
    </rPh>
    <phoneticPr fontId="5"/>
  </si>
  <si>
    <t>13.6</t>
    <phoneticPr fontId="5"/>
  </si>
  <si>
    <t>軽量鉄骨壁下地</t>
    <rPh sb="0" eb="2">
      <t>ケイリョウ</t>
    </rPh>
    <rPh sb="2" eb="4">
      <t>テッコツ</t>
    </rPh>
    <rPh sb="4" eb="5">
      <t>カベ</t>
    </rPh>
    <rPh sb="5" eb="7">
      <t>シタジ</t>
    </rPh>
    <phoneticPr fontId="5"/>
  </si>
  <si>
    <t>50型　下地張りなし＠300</t>
    <rPh sb="2" eb="3">
      <t>カタ</t>
    </rPh>
    <rPh sb="4" eb="6">
      <t>シタジ</t>
    </rPh>
    <rPh sb="6" eb="7">
      <t>ハ</t>
    </rPh>
    <phoneticPr fontId="5"/>
  </si>
  <si>
    <t>10.2</t>
    <phoneticPr fontId="5"/>
  </si>
  <si>
    <t>　</t>
    <phoneticPr fontId="5"/>
  </si>
  <si>
    <t>65型　下地張りなし＠300</t>
    <rPh sb="2" eb="3">
      <t>カタ</t>
    </rPh>
    <phoneticPr fontId="5"/>
  </si>
  <si>
    <t>14.5</t>
    <phoneticPr fontId="5"/>
  </si>
  <si>
    <t>65型　下地張りあり＠450</t>
    <rPh sb="2" eb="3">
      <t>カタ</t>
    </rPh>
    <rPh sb="4" eb="6">
      <t>シタジ</t>
    </rPh>
    <rPh sb="6" eb="7">
      <t>ハ</t>
    </rPh>
    <phoneticPr fontId="5"/>
  </si>
  <si>
    <t>腰、壁　横見切り縁</t>
    <rPh sb="0" eb="1">
      <t>コシ</t>
    </rPh>
    <rPh sb="2" eb="3">
      <t>カベ</t>
    </rPh>
    <rPh sb="5" eb="7">
      <t>ミキ</t>
    </rPh>
    <rPh sb="8" eb="9">
      <t>フチ</t>
    </rPh>
    <phoneticPr fontId="5"/>
  </si>
  <si>
    <t>25ｘ25程度</t>
    <rPh sb="5" eb="7">
      <t>テイド</t>
    </rPh>
    <phoneticPr fontId="5"/>
  </si>
  <si>
    <t>1.9</t>
    <phoneticPr fontId="5"/>
  </si>
  <si>
    <t>廊下壁付手摺</t>
    <rPh sb="0" eb="2">
      <t>ロウカ</t>
    </rPh>
    <rPh sb="2" eb="3">
      <t>カベ</t>
    </rPh>
    <rPh sb="3" eb="4">
      <t>ツキ</t>
    </rPh>
    <rPh sb="4" eb="6">
      <t>テスリ</t>
    </rPh>
    <phoneticPr fontId="5"/>
  </si>
  <si>
    <t>3.5</t>
    <phoneticPr fontId="5"/>
  </si>
  <si>
    <t>コーナー保護枠</t>
    <rPh sb="4" eb="6">
      <t>ホゴ</t>
    </rPh>
    <rPh sb="6" eb="7">
      <t>ワク</t>
    </rPh>
    <phoneticPr fontId="5"/>
  </si>
  <si>
    <t>ｶｲﾀﾞｰｺｰﾅｰｶﾞｰﾄﾞ30</t>
    <phoneticPr fontId="5"/>
  </si>
  <si>
    <t>幕板</t>
    <rPh sb="0" eb="2">
      <t>マクイタ</t>
    </rPh>
    <phoneticPr fontId="5"/>
  </si>
  <si>
    <t>25ｘ100程度</t>
    <rPh sb="6" eb="8">
      <t>テイド</t>
    </rPh>
    <phoneticPr fontId="5"/>
  </si>
  <si>
    <t>面台</t>
    <rPh sb="0" eb="2">
      <t>メンダイ</t>
    </rPh>
    <phoneticPr fontId="5"/>
  </si>
  <si>
    <t>メラミンポストフォーム</t>
    <phoneticPr fontId="5"/>
  </si>
  <si>
    <t>5.0</t>
    <phoneticPr fontId="5"/>
  </si>
  <si>
    <t>化粧石膏ﾎﾞｰﾄﾞ(GB-D）</t>
    <rPh sb="0" eb="2">
      <t>ケショウ</t>
    </rPh>
    <rPh sb="2" eb="4">
      <t>セッコウ</t>
    </rPh>
    <phoneticPr fontId="5"/>
  </si>
  <si>
    <t>ｔ9.5　不燃ﾄﾗﾊﾞｰﾁﾝ</t>
    <phoneticPr fontId="5"/>
  </si>
  <si>
    <t>天井　ふところH1.5ｍ以下</t>
    <rPh sb="0" eb="2">
      <t>テンジョウ</t>
    </rPh>
    <rPh sb="12" eb="14">
      <t>イカ</t>
    </rPh>
    <phoneticPr fontId="5"/>
  </si>
  <si>
    <t>軽量鉄骨天井下地</t>
    <rPh sb="0" eb="2">
      <t>ケイリョウ</t>
    </rPh>
    <rPh sb="2" eb="4">
      <t>テッコツ</t>
    </rPh>
    <rPh sb="4" eb="6">
      <t>テンジョウ</t>
    </rPh>
    <rPh sb="6" eb="8">
      <t>シタジ</t>
    </rPh>
    <phoneticPr fontId="5"/>
  </si>
  <si>
    <t>19型　下地張りなし＠225</t>
    <rPh sb="2" eb="3">
      <t>カタ</t>
    </rPh>
    <rPh sb="4" eb="6">
      <t>シタジ</t>
    </rPh>
    <rPh sb="6" eb="7">
      <t>ハ</t>
    </rPh>
    <phoneticPr fontId="5"/>
  </si>
  <si>
    <t>廻縁</t>
    <rPh sb="0" eb="1">
      <t>マワリ</t>
    </rPh>
    <rPh sb="1" eb="2">
      <t>フチ</t>
    </rPh>
    <phoneticPr fontId="5"/>
  </si>
  <si>
    <t>塩ビ製</t>
    <rPh sb="0" eb="1">
      <t>エン</t>
    </rPh>
    <rPh sb="2" eb="3">
      <t>セイ</t>
    </rPh>
    <phoneticPr fontId="5"/>
  </si>
  <si>
    <t>38.3</t>
    <phoneticPr fontId="5"/>
  </si>
  <si>
    <t>天井点検口</t>
    <rPh sb="0" eb="2">
      <t>テンジョウ</t>
    </rPh>
    <rPh sb="2" eb="4">
      <t>テンケン</t>
    </rPh>
    <rPh sb="4" eb="5">
      <t>クチ</t>
    </rPh>
    <phoneticPr fontId="5"/>
  </si>
  <si>
    <t>600角　一般タイプ　開口補強共</t>
    <rPh sb="3" eb="4">
      <t>カク</t>
    </rPh>
    <rPh sb="5" eb="7">
      <t>イッパン</t>
    </rPh>
    <rPh sb="11" eb="13">
      <t>カイコウ</t>
    </rPh>
    <rPh sb="13" eb="15">
      <t>ホキョウ</t>
    </rPh>
    <rPh sb="15" eb="16">
      <t>トモ</t>
    </rPh>
    <phoneticPr fontId="5"/>
  </si>
  <si>
    <t>カウンター支持補強</t>
    <rPh sb="5" eb="7">
      <t>シジ</t>
    </rPh>
    <rPh sb="7" eb="9">
      <t>ホキョウ</t>
    </rPh>
    <phoneticPr fontId="5"/>
  </si>
  <si>
    <t>ステンレスパイプφ38</t>
    <phoneticPr fontId="5"/>
  </si>
  <si>
    <t>本</t>
    <rPh sb="0" eb="1">
      <t>ホン</t>
    </rPh>
    <phoneticPr fontId="5"/>
  </si>
  <si>
    <t>A5</t>
    <phoneticPr fontId="5"/>
  </si>
  <si>
    <t>金物・取付調整・運搬費含む</t>
    <rPh sb="0" eb="2">
      <t>カナモノ</t>
    </rPh>
    <rPh sb="3" eb="4">
      <t>ト</t>
    </rPh>
    <rPh sb="4" eb="5">
      <t>ツ</t>
    </rPh>
    <rPh sb="5" eb="7">
      <t>チョウセイ</t>
    </rPh>
    <rPh sb="8" eb="10">
      <t>ウンパン</t>
    </rPh>
    <rPh sb="10" eb="11">
      <t>ヒ</t>
    </rPh>
    <rPh sb="11" eb="12">
      <t>フク</t>
    </rPh>
    <phoneticPr fontId="5"/>
  </si>
  <si>
    <t>（木製建具）</t>
    <rPh sb="1" eb="3">
      <t>モクセイ</t>
    </rPh>
    <rPh sb="3" eb="5">
      <t>タテグ</t>
    </rPh>
    <phoneticPr fontId="5"/>
  </si>
  <si>
    <t>片引きハンガー戸　額入り</t>
    <rPh sb="0" eb="1">
      <t>カタ</t>
    </rPh>
    <rPh sb="1" eb="2">
      <t>ヒ</t>
    </rPh>
    <rPh sb="7" eb="8">
      <t>ト</t>
    </rPh>
    <rPh sb="9" eb="10">
      <t>ガク</t>
    </rPh>
    <rPh sb="10" eb="11">
      <t>イ</t>
    </rPh>
    <phoneticPr fontId="5"/>
  </si>
  <si>
    <t>WK1　居室</t>
    <rPh sb="4" eb="6">
      <t>キョシツ</t>
    </rPh>
    <phoneticPr fontId="5"/>
  </si>
  <si>
    <t>W800ｘH2000　ポリ化粧合板ﾌﾗｯｼｭｔ40</t>
    <rPh sb="13" eb="15">
      <t>ケショウ</t>
    </rPh>
    <rPh sb="15" eb="17">
      <t>ゴウハン</t>
    </rPh>
    <phoneticPr fontId="5"/>
  </si>
  <si>
    <t>WK2　女子便所1-1</t>
    <rPh sb="4" eb="6">
      <t>ジョシ</t>
    </rPh>
    <rPh sb="6" eb="8">
      <t>ベンジョ</t>
    </rPh>
    <phoneticPr fontId="5"/>
  </si>
  <si>
    <t>片引きハンガー戸　</t>
    <rPh sb="0" eb="1">
      <t>カタ</t>
    </rPh>
    <rPh sb="1" eb="2">
      <t>ヒ</t>
    </rPh>
    <rPh sb="7" eb="8">
      <t>ト</t>
    </rPh>
    <phoneticPr fontId="5"/>
  </si>
  <si>
    <t>WK3　女子便所1-2</t>
    <rPh sb="4" eb="6">
      <t>ジョシ</t>
    </rPh>
    <rPh sb="6" eb="8">
      <t>ベンジョ</t>
    </rPh>
    <phoneticPr fontId="5"/>
  </si>
  <si>
    <t>W800ｘH1750　ポリ化粧合板ﾌﾗｯｼｭｔ40</t>
    <rPh sb="13" eb="15">
      <t>ケショウ</t>
    </rPh>
    <rPh sb="15" eb="17">
      <t>ゴウハン</t>
    </rPh>
    <phoneticPr fontId="5"/>
  </si>
  <si>
    <t>引き戸用</t>
    <rPh sb="0" eb="1">
      <t>ヒ</t>
    </rPh>
    <rPh sb="2" eb="3">
      <t>ド</t>
    </rPh>
    <rPh sb="3" eb="4">
      <t>ヨウ</t>
    </rPh>
    <phoneticPr fontId="5"/>
  </si>
  <si>
    <t>建具3方枠</t>
    <rPh sb="0" eb="2">
      <t>タテグ</t>
    </rPh>
    <rPh sb="3" eb="4">
      <t>ホウ</t>
    </rPh>
    <rPh sb="4" eb="5">
      <t>ワク</t>
    </rPh>
    <phoneticPr fontId="5"/>
  </si>
  <si>
    <t>40ｘ90　パイン集成材</t>
    <phoneticPr fontId="5"/>
  </si>
  <si>
    <t>25ｘ210　パイン集成材</t>
    <phoneticPr fontId="5"/>
  </si>
  <si>
    <t>4.3</t>
    <phoneticPr fontId="5"/>
  </si>
  <si>
    <t>建具枠額縁</t>
    <rPh sb="0" eb="2">
      <t>タテグ</t>
    </rPh>
    <rPh sb="2" eb="3">
      <t>ワク</t>
    </rPh>
    <rPh sb="3" eb="4">
      <t>ガク</t>
    </rPh>
    <rPh sb="4" eb="5">
      <t>フチ</t>
    </rPh>
    <phoneticPr fontId="5"/>
  </si>
  <si>
    <t>25ｘ35　パイン集成材</t>
    <phoneticPr fontId="5"/>
  </si>
  <si>
    <t>9.6</t>
    <phoneticPr fontId="5"/>
  </si>
  <si>
    <t>25ｘ55　パイン集成材</t>
    <phoneticPr fontId="5"/>
  </si>
  <si>
    <t>5.2</t>
    <phoneticPr fontId="5"/>
  </si>
  <si>
    <t>25ｘ95　パイン集成材</t>
    <phoneticPr fontId="5"/>
  </si>
  <si>
    <t>25ｘ125　パイン集成材</t>
    <phoneticPr fontId="5"/>
  </si>
  <si>
    <t>2.5</t>
    <phoneticPr fontId="5"/>
  </si>
  <si>
    <t>（トイレブース）</t>
    <phoneticPr fontId="5"/>
  </si>
  <si>
    <t>ポリ化粧合板ﾌﾗｯｼｭｔ40</t>
    <rPh sb="2" eb="4">
      <t>ケショウ</t>
    </rPh>
    <rPh sb="4" eb="6">
      <t>ゴウハン</t>
    </rPh>
    <phoneticPr fontId="5"/>
  </si>
  <si>
    <t>TK1　女子便所1-1</t>
    <rPh sb="4" eb="6">
      <t>ジョシ</t>
    </rPh>
    <rPh sb="6" eb="8">
      <t>ベンジョ</t>
    </rPh>
    <phoneticPr fontId="5"/>
  </si>
  <si>
    <t>W1305ｘH1880</t>
    <phoneticPr fontId="5"/>
  </si>
  <si>
    <t>TK2　女子便所1-1</t>
    <rPh sb="4" eb="6">
      <t>ジョシ</t>
    </rPh>
    <rPh sb="6" eb="8">
      <t>ベンジョ</t>
    </rPh>
    <phoneticPr fontId="5"/>
  </si>
  <si>
    <t>W2414ｘH1880</t>
    <phoneticPr fontId="5"/>
  </si>
  <si>
    <t>型板強化ガラス</t>
    <rPh sb="0" eb="1">
      <t>カタ</t>
    </rPh>
    <rPh sb="1" eb="2">
      <t>イタ</t>
    </rPh>
    <rPh sb="2" eb="4">
      <t>キョウカ</t>
    </rPh>
    <phoneticPr fontId="5"/>
  </si>
  <si>
    <t>1.7</t>
    <phoneticPr fontId="5"/>
  </si>
  <si>
    <t>ｶﾞﾗｽ止めｼｰﾘﾝｸﾞ</t>
    <rPh sb="4" eb="5">
      <t>ト</t>
    </rPh>
    <phoneticPr fontId="5"/>
  </si>
  <si>
    <t>変成ｼﾘｺﾝ</t>
    <rPh sb="0" eb="2">
      <t>ヘンセイ</t>
    </rPh>
    <phoneticPr fontId="5"/>
  </si>
  <si>
    <t>23.2</t>
    <phoneticPr fontId="5"/>
  </si>
  <si>
    <t>A5　計</t>
    <rPh sb="0" eb="4">
      <t>ケイ</t>
    </rPh>
    <phoneticPr fontId="5"/>
  </si>
  <si>
    <t>A6</t>
    <phoneticPr fontId="5"/>
  </si>
  <si>
    <t>ボード面　工程B種</t>
    <rPh sb="3" eb="4">
      <t>メン</t>
    </rPh>
    <rPh sb="5" eb="7">
      <t>コウテイ</t>
    </rPh>
    <rPh sb="8" eb="9">
      <t>シュ</t>
    </rPh>
    <phoneticPr fontId="5"/>
  </si>
  <si>
    <t>ＥＰ-G塗り替え</t>
    <rPh sb="4" eb="5">
      <t>ヌ</t>
    </rPh>
    <rPh sb="6" eb="7">
      <t>カ</t>
    </rPh>
    <phoneticPr fontId="5"/>
  </si>
  <si>
    <t>下地調整RB種（塗替え面）</t>
    <rPh sb="0" eb="2">
      <t>シタジ</t>
    </rPh>
    <rPh sb="2" eb="4">
      <t>チョウセイ</t>
    </rPh>
    <rPh sb="6" eb="7">
      <t>シュ</t>
    </rPh>
    <rPh sb="8" eb="9">
      <t>ヌ</t>
    </rPh>
    <rPh sb="9" eb="10">
      <t>カ</t>
    </rPh>
    <rPh sb="11" eb="12">
      <t>メン</t>
    </rPh>
    <phoneticPr fontId="5"/>
  </si>
  <si>
    <t>1.8</t>
    <phoneticPr fontId="5"/>
  </si>
  <si>
    <t>ＥＰ-G塗り</t>
    <rPh sb="4" eb="5">
      <t>ヌ</t>
    </rPh>
    <phoneticPr fontId="5"/>
  </si>
  <si>
    <t>7.8</t>
    <phoneticPr fontId="5"/>
  </si>
  <si>
    <t>木部</t>
    <rPh sb="0" eb="2">
      <t>モクブ</t>
    </rPh>
    <phoneticPr fontId="5"/>
  </si>
  <si>
    <t>木部　工程B種</t>
    <rPh sb="0" eb="2">
      <t>モクブ</t>
    </rPh>
    <rPh sb="3" eb="5">
      <t>コウテイ</t>
    </rPh>
    <rPh sb="6" eb="7">
      <t>シュ</t>
    </rPh>
    <phoneticPr fontId="5"/>
  </si>
  <si>
    <t>ＳＯＰ塗り</t>
    <rPh sb="3" eb="4">
      <t>ヌ</t>
    </rPh>
    <phoneticPr fontId="5"/>
  </si>
  <si>
    <t>素地A種</t>
    <rPh sb="0" eb="2">
      <t>ソジ</t>
    </rPh>
    <rPh sb="3" eb="4">
      <t>シュ</t>
    </rPh>
    <phoneticPr fontId="5"/>
  </si>
  <si>
    <t>ＳＯＰ塗り替え</t>
    <rPh sb="3" eb="4">
      <t>ヌ</t>
    </rPh>
    <rPh sb="5" eb="6">
      <t>カ</t>
    </rPh>
    <phoneticPr fontId="5"/>
  </si>
  <si>
    <t>下地調整RB種（塗替え面）</t>
  </si>
  <si>
    <t>1.0</t>
    <phoneticPr fontId="5"/>
  </si>
  <si>
    <t>建具枠等（細物300以下）</t>
    <rPh sb="0" eb="2">
      <t>タテグ</t>
    </rPh>
    <rPh sb="2" eb="3">
      <t>ワク</t>
    </rPh>
    <rPh sb="3" eb="4">
      <t>トウ</t>
    </rPh>
    <rPh sb="5" eb="6">
      <t>ホソ</t>
    </rPh>
    <rPh sb="6" eb="7">
      <t>モノ</t>
    </rPh>
    <phoneticPr fontId="5"/>
  </si>
  <si>
    <t>31.8</t>
    <phoneticPr fontId="5"/>
  </si>
  <si>
    <t>34.8</t>
    <phoneticPr fontId="5"/>
  </si>
  <si>
    <t>見切り縁（細物300以下）</t>
    <rPh sb="0" eb="2">
      <t>ミキ</t>
    </rPh>
    <rPh sb="3" eb="4">
      <t>フチ</t>
    </rPh>
    <rPh sb="5" eb="6">
      <t>ホソ</t>
    </rPh>
    <rPh sb="6" eb="7">
      <t>モノ</t>
    </rPh>
    <rPh sb="10" eb="12">
      <t>イカ</t>
    </rPh>
    <phoneticPr fontId="5"/>
  </si>
  <si>
    <t>2.3</t>
    <phoneticPr fontId="5"/>
  </si>
  <si>
    <t>木製手摺等（細物300以下）</t>
    <rPh sb="0" eb="2">
      <t>モクセイ</t>
    </rPh>
    <rPh sb="2" eb="4">
      <t>テスリ</t>
    </rPh>
    <rPh sb="4" eb="5">
      <t>トウ</t>
    </rPh>
    <rPh sb="6" eb="7">
      <t>ホソ</t>
    </rPh>
    <rPh sb="7" eb="8">
      <t>モノ</t>
    </rPh>
    <rPh sb="11" eb="13">
      <t>イカ</t>
    </rPh>
    <phoneticPr fontId="5"/>
  </si>
  <si>
    <t>ＣＬ塗り</t>
    <rPh sb="2" eb="3">
      <t>ヌ</t>
    </rPh>
    <phoneticPr fontId="5"/>
  </si>
  <si>
    <t>ＣＬ塗り替え</t>
    <rPh sb="2" eb="3">
      <t>ヌ</t>
    </rPh>
    <rPh sb="4" eb="5">
      <t>カ</t>
    </rPh>
    <phoneticPr fontId="5"/>
  </si>
  <si>
    <t>A6　計</t>
    <rPh sb="0" eb="4">
      <t>ケイ</t>
    </rPh>
    <phoneticPr fontId="5"/>
  </si>
  <si>
    <t>14</t>
    <phoneticPr fontId="5"/>
  </si>
  <si>
    <t>50</t>
    <phoneticPr fontId="5"/>
  </si>
  <si>
    <t>46</t>
    <phoneticPr fontId="5"/>
  </si>
  <si>
    <t>25.2</t>
    <phoneticPr fontId="5"/>
  </si>
  <si>
    <t>2.2</t>
    <phoneticPr fontId="5"/>
  </si>
  <si>
    <t>3.3</t>
    <phoneticPr fontId="5"/>
  </si>
  <si>
    <t>0.4</t>
    <phoneticPr fontId="5"/>
  </si>
  <si>
    <t>38.5</t>
    <phoneticPr fontId="5"/>
  </si>
  <si>
    <t>ステンレス板</t>
    <rPh sb="5" eb="6">
      <t>イタ</t>
    </rPh>
    <phoneticPr fontId="5"/>
  </si>
  <si>
    <t>0.9</t>
    <phoneticPr fontId="5"/>
  </si>
  <si>
    <t>8.4</t>
    <phoneticPr fontId="5"/>
  </si>
  <si>
    <t>4.9</t>
    <phoneticPr fontId="5"/>
  </si>
  <si>
    <t>4.26</t>
    <phoneticPr fontId="5"/>
  </si>
  <si>
    <t>0.15</t>
    <phoneticPr fontId="5"/>
  </si>
  <si>
    <t>0.01</t>
    <phoneticPr fontId="5"/>
  </si>
  <si>
    <t>0.7</t>
    <phoneticPr fontId="5"/>
  </si>
  <si>
    <t>0.2</t>
    <phoneticPr fontId="5"/>
  </si>
  <si>
    <t>0.78</t>
    <phoneticPr fontId="5"/>
  </si>
  <si>
    <t>0.14</t>
    <phoneticPr fontId="5"/>
  </si>
  <si>
    <t>9.3</t>
    <phoneticPr fontId="5"/>
  </si>
  <si>
    <t>41</t>
    <phoneticPr fontId="5"/>
  </si>
  <si>
    <t>225</t>
    <phoneticPr fontId="5"/>
  </si>
  <si>
    <t>255</t>
    <phoneticPr fontId="5"/>
  </si>
  <si>
    <t>1.2</t>
    <phoneticPr fontId="5"/>
  </si>
  <si>
    <t>0.8</t>
    <phoneticPr fontId="5"/>
  </si>
  <si>
    <t>10.1</t>
    <phoneticPr fontId="5"/>
  </si>
  <si>
    <t>10.9</t>
    <phoneticPr fontId="5"/>
  </si>
  <si>
    <t>5.3</t>
    <phoneticPr fontId="5"/>
  </si>
  <si>
    <t>16.0</t>
    <phoneticPr fontId="5"/>
  </si>
  <si>
    <t>12.7</t>
    <phoneticPr fontId="5"/>
  </si>
  <si>
    <t>21.7</t>
    <phoneticPr fontId="5"/>
  </si>
  <si>
    <t>3.6</t>
    <phoneticPr fontId="5"/>
  </si>
  <si>
    <t>33.9</t>
    <phoneticPr fontId="5"/>
  </si>
  <si>
    <t>18.9</t>
    <phoneticPr fontId="5"/>
  </si>
  <si>
    <t>65型　下地張りなし＠300</t>
    <rPh sb="2" eb="3">
      <t>カタ</t>
    </rPh>
    <rPh sb="4" eb="6">
      <t>シタジ</t>
    </rPh>
    <rPh sb="6" eb="7">
      <t>ハ</t>
    </rPh>
    <phoneticPr fontId="5"/>
  </si>
  <si>
    <t>13.8</t>
    <phoneticPr fontId="5"/>
  </si>
  <si>
    <t>1.4</t>
    <phoneticPr fontId="5"/>
  </si>
  <si>
    <t>22.8</t>
    <phoneticPr fontId="5"/>
  </si>
  <si>
    <t>WK2　男子便所2-1,2</t>
    <rPh sb="4" eb="6">
      <t>ダンシ</t>
    </rPh>
    <rPh sb="6" eb="8">
      <t>ベンジョ</t>
    </rPh>
    <phoneticPr fontId="5"/>
  </si>
  <si>
    <t>TK3　男子便所2-2</t>
    <phoneticPr fontId="5"/>
  </si>
  <si>
    <t>W720ｘH1880</t>
    <phoneticPr fontId="5"/>
  </si>
  <si>
    <t>TK4　男子便所2-1</t>
    <phoneticPr fontId="5"/>
  </si>
  <si>
    <t>W1447ｘH1880</t>
    <phoneticPr fontId="5"/>
  </si>
  <si>
    <t>4.5</t>
    <phoneticPr fontId="5"/>
  </si>
  <si>
    <t>15.2</t>
    <phoneticPr fontId="5"/>
  </si>
  <si>
    <t>36.6</t>
    <phoneticPr fontId="5"/>
  </si>
  <si>
    <t>3.4</t>
    <phoneticPr fontId="5"/>
  </si>
  <si>
    <t>32</t>
    <phoneticPr fontId="5"/>
  </si>
  <si>
    <t>47</t>
    <phoneticPr fontId="5"/>
  </si>
  <si>
    <t>103</t>
    <phoneticPr fontId="5"/>
  </si>
  <si>
    <t>40</t>
    <phoneticPr fontId="5"/>
  </si>
  <si>
    <t>50.1</t>
    <phoneticPr fontId="5"/>
  </si>
  <si>
    <t>5.7</t>
    <phoneticPr fontId="5"/>
  </si>
  <si>
    <t>69.4</t>
    <phoneticPr fontId="5"/>
  </si>
  <si>
    <t>22.5</t>
    <phoneticPr fontId="5"/>
  </si>
  <si>
    <t>0.5</t>
    <phoneticPr fontId="5"/>
  </si>
  <si>
    <t>2.1</t>
    <phoneticPr fontId="5"/>
  </si>
  <si>
    <t>6.2</t>
    <phoneticPr fontId="5"/>
  </si>
  <si>
    <t>23.1</t>
    <phoneticPr fontId="5"/>
  </si>
  <si>
    <t>27.3</t>
    <phoneticPr fontId="5"/>
  </si>
  <si>
    <t>Ａｆ2撤去</t>
    <rPh sb="3" eb="5">
      <t>テッキョ</t>
    </rPh>
    <phoneticPr fontId="5"/>
  </si>
  <si>
    <t>W1495ｘＨ1785（扉W770）</t>
    <rPh sb="12" eb="13">
      <t>トビラ</t>
    </rPh>
    <phoneticPr fontId="5"/>
  </si>
  <si>
    <t>Ｔｆ3撤去</t>
    <phoneticPr fontId="5"/>
  </si>
  <si>
    <t>W890ｘH1800ｘｔ40、隔てW1200（1枚）</t>
    <rPh sb="15" eb="16">
      <t>ヘダ</t>
    </rPh>
    <rPh sb="24" eb="25">
      <t>マイ</t>
    </rPh>
    <phoneticPr fontId="5"/>
  </si>
  <si>
    <t>Ｔｆ4撤去</t>
    <phoneticPr fontId="5"/>
  </si>
  <si>
    <t>W990ｘH1800ｘｔ40</t>
    <phoneticPr fontId="5"/>
  </si>
  <si>
    <t>Ｔｆ5撤去</t>
    <phoneticPr fontId="5"/>
  </si>
  <si>
    <t>W1820ｘH1800ｘｔ40、隔てW1360（2枚）</t>
    <rPh sb="16" eb="17">
      <t>ヘダ</t>
    </rPh>
    <rPh sb="25" eb="26">
      <t>マイ</t>
    </rPh>
    <phoneticPr fontId="5"/>
  </si>
  <si>
    <t>0.26</t>
    <phoneticPr fontId="5"/>
  </si>
  <si>
    <t>0.35</t>
    <phoneticPr fontId="5"/>
  </si>
  <si>
    <t>0.02</t>
    <phoneticPr fontId="5"/>
  </si>
  <si>
    <t>0.13</t>
    <phoneticPr fontId="5"/>
  </si>
  <si>
    <t>0.48</t>
    <phoneticPr fontId="5"/>
  </si>
  <si>
    <t>0.05</t>
    <phoneticPr fontId="5"/>
  </si>
  <si>
    <t>2.0</t>
    <phoneticPr fontId="5"/>
  </si>
  <si>
    <t>12.8</t>
    <phoneticPr fontId="5"/>
  </si>
  <si>
    <t>83</t>
    <phoneticPr fontId="5"/>
  </si>
  <si>
    <t>476</t>
    <phoneticPr fontId="5"/>
  </si>
  <si>
    <t>537</t>
    <phoneticPr fontId="5"/>
  </si>
  <si>
    <t>2.8</t>
    <phoneticPr fontId="5"/>
  </si>
  <si>
    <t>13.5</t>
    <phoneticPr fontId="5"/>
  </si>
  <si>
    <t>28.4</t>
    <phoneticPr fontId="5"/>
  </si>
  <si>
    <t>13.1</t>
    <phoneticPr fontId="5"/>
  </si>
  <si>
    <t>21.0</t>
    <phoneticPr fontId="5"/>
  </si>
  <si>
    <t>41.9</t>
    <phoneticPr fontId="5"/>
  </si>
  <si>
    <t>9.0</t>
    <phoneticPr fontId="5"/>
  </si>
  <si>
    <t>63.4</t>
    <phoneticPr fontId="5"/>
  </si>
  <si>
    <t>14.4</t>
    <phoneticPr fontId="5"/>
  </si>
  <si>
    <t>30.6</t>
    <phoneticPr fontId="5"/>
  </si>
  <si>
    <t>0</t>
    <phoneticPr fontId="5"/>
  </si>
  <si>
    <t>23.8</t>
    <phoneticPr fontId="5"/>
  </si>
  <si>
    <t>39.7</t>
    <phoneticPr fontId="5"/>
  </si>
  <si>
    <t>WK2　男子便所3-1,2</t>
    <rPh sb="4" eb="6">
      <t>ダンシ</t>
    </rPh>
    <rPh sb="6" eb="8">
      <t>ベンジョ</t>
    </rPh>
    <phoneticPr fontId="5"/>
  </si>
  <si>
    <t>10.5</t>
    <phoneticPr fontId="5"/>
  </si>
  <si>
    <t>25ｘ155　パイン集成材</t>
    <phoneticPr fontId="5"/>
  </si>
  <si>
    <t>TK5　男子便所3-1</t>
    <phoneticPr fontId="5"/>
  </si>
  <si>
    <t>W1537ｘH1880</t>
    <phoneticPr fontId="5"/>
  </si>
  <si>
    <t>ヵ所</t>
    <rPh sb="1" eb="2">
      <t>ショ</t>
    </rPh>
    <phoneticPr fontId="5"/>
  </si>
  <si>
    <t>TK6　男子便所3-2</t>
    <phoneticPr fontId="5"/>
  </si>
  <si>
    <t>TK7　男子便所3-2</t>
    <phoneticPr fontId="5"/>
  </si>
  <si>
    <t>W1702ｘH1880</t>
    <phoneticPr fontId="5"/>
  </si>
  <si>
    <t>TK8　男子便所3-2</t>
    <phoneticPr fontId="5"/>
  </si>
  <si>
    <t>W700ｘH1880</t>
    <phoneticPr fontId="5"/>
  </si>
  <si>
    <t>23.6</t>
    <phoneticPr fontId="5"/>
  </si>
  <si>
    <t>24</t>
    <phoneticPr fontId="5"/>
  </si>
  <si>
    <t>25</t>
    <phoneticPr fontId="5"/>
  </si>
  <si>
    <t>33</t>
    <phoneticPr fontId="5"/>
  </si>
  <si>
    <t>6.7</t>
    <phoneticPr fontId="5"/>
  </si>
  <si>
    <t>8.1</t>
    <phoneticPr fontId="5"/>
  </si>
  <si>
    <t>47.5</t>
    <phoneticPr fontId="5"/>
  </si>
  <si>
    <t>石膏ボード9ｔ　2重</t>
    <rPh sb="0" eb="2">
      <t>セッコウ</t>
    </rPh>
    <rPh sb="9" eb="10">
      <t>ジュウ</t>
    </rPh>
    <phoneticPr fontId="5"/>
  </si>
  <si>
    <t>28.1</t>
    <phoneticPr fontId="5"/>
  </si>
  <si>
    <t>15.0</t>
    <phoneticPr fontId="5"/>
  </si>
  <si>
    <t>LGS100型</t>
    <rPh sb="6" eb="7">
      <t>カタ</t>
    </rPh>
    <phoneticPr fontId="5"/>
  </si>
  <si>
    <t>15.8</t>
    <phoneticPr fontId="5"/>
  </si>
  <si>
    <t>21.5</t>
    <phoneticPr fontId="5"/>
  </si>
  <si>
    <t>Ａｆ3撤去</t>
    <rPh sb="3" eb="5">
      <t>テッキョ</t>
    </rPh>
    <phoneticPr fontId="5"/>
  </si>
  <si>
    <t>W1600ｘＨ2000（扉W800）</t>
    <rPh sb="12" eb="13">
      <t>トビラ</t>
    </rPh>
    <phoneticPr fontId="5"/>
  </si>
  <si>
    <t>ｱﾙﾐ製片開き戸</t>
    <rPh sb="3" eb="4">
      <t>セイ</t>
    </rPh>
    <rPh sb="4" eb="5">
      <t>カタ</t>
    </rPh>
    <rPh sb="5" eb="6">
      <t>ヒラ</t>
    </rPh>
    <rPh sb="7" eb="8">
      <t>ト</t>
    </rPh>
    <phoneticPr fontId="5"/>
  </si>
  <si>
    <t>Ａｆ4撤去</t>
    <rPh sb="3" eb="5">
      <t>テッキョ</t>
    </rPh>
    <phoneticPr fontId="5"/>
  </si>
  <si>
    <t>W600ｘＨ1800</t>
    <phoneticPr fontId="5"/>
  </si>
  <si>
    <t>Ｔｆ6撤去</t>
    <phoneticPr fontId="5"/>
  </si>
  <si>
    <t>W2700ｘH1800ｘｔ40、隔てW1300（3枚）</t>
    <rPh sb="16" eb="17">
      <t>ヘダ</t>
    </rPh>
    <rPh sb="25" eb="26">
      <t>マイ</t>
    </rPh>
    <phoneticPr fontId="5"/>
  </si>
  <si>
    <t>Wｆ１用</t>
  </si>
  <si>
    <t>建具木枠撤去</t>
    <rPh sb="0" eb="2">
      <t>タテグ</t>
    </rPh>
    <rPh sb="2" eb="4">
      <t>キワク</t>
    </rPh>
    <rPh sb="4" eb="6">
      <t>テッキョ</t>
    </rPh>
    <phoneticPr fontId="5"/>
  </si>
  <si>
    <t>W1600ｘＨ2000</t>
    <phoneticPr fontId="5"/>
  </si>
  <si>
    <t>6.0</t>
    <phoneticPr fontId="5"/>
  </si>
  <si>
    <t>0.21</t>
    <phoneticPr fontId="5"/>
  </si>
  <si>
    <t>0.32</t>
    <phoneticPr fontId="5"/>
  </si>
  <si>
    <t>20.4</t>
    <phoneticPr fontId="5"/>
  </si>
  <si>
    <t>71</t>
    <phoneticPr fontId="5"/>
  </si>
  <si>
    <t>403</t>
    <phoneticPr fontId="5"/>
  </si>
  <si>
    <t>455</t>
    <phoneticPr fontId="5"/>
  </si>
  <si>
    <t>2.7</t>
    <phoneticPr fontId="5"/>
  </si>
  <si>
    <t>20.6</t>
    <phoneticPr fontId="5"/>
  </si>
  <si>
    <t>7.9</t>
    <phoneticPr fontId="5"/>
  </si>
  <si>
    <t>21.4</t>
    <phoneticPr fontId="5"/>
  </si>
  <si>
    <t>ｔ12.5　不燃　2重張り</t>
    <rPh sb="6" eb="8">
      <t>フネン</t>
    </rPh>
    <rPh sb="10" eb="11">
      <t>ジュウ</t>
    </rPh>
    <rPh sb="11" eb="12">
      <t>ハ</t>
    </rPh>
    <phoneticPr fontId="5"/>
  </si>
  <si>
    <t>39.1</t>
    <phoneticPr fontId="5"/>
  </si>
  <si>
    <t>7.6</t>
    <phoneticPr fontId="5"/>
  </si>
  <si>
    <t>40.1</t>
    <phoneticPr fontId="5"/>
  </si>
  <si>
    <t>9.2</t>
    <phoneticPr fontId="5"/>
  </si>
  <si>
    <t>18.2</t>
    <phoneticPr fontId="5"/>
  </si>
  <si>
    <t>100型　下地張りあり＠450</t>
    <rPh sb="3" eb="4">
      <t>カタ</t>
    </rPh>
    <rPh sb="5" eb="7">
      <t>シタジ</t>
    </rPh>
    <rPh sb="7" eb="8">
      <t>ハ</t>
    </rPh>
    <phoneticPr fontId="5"/>
  </si>
  <si>
    <t>19.5</t>
    <phoneticPr fontId="5"/>
  </si>
  <si>
    <t>同上開口補強</t>
    <rPh sb="0" eb="2">
      <t>ドウジョウ</t>
    </rPh>
    <rPh sb="2" eb="4">
      <t>カイコウ</t>
    </rPh>
    <rPh sb="4" eb="6">
      <t>ホキョウ</t>
    </rPh>
    <phoneticPr fontId="5"/>
  </si>
  <si>
    <t>100型　W1600XH2000程度</t>
    <rPh sb="3" eb="4">
      <t>カタ</t>
    </rPh>
    <rPh sb="16" eb="18">
      <t>テイド</t>
    </rPh>
    <phoneticPr fontId="5"/>
  </si>
  <si>
    <t>壁付手摺</t>
    <rPh sb="0" eb="1">
      <t>カベ</t>
    </rPh>
    <rPh sb="1" eb="2">
      <t>ツキ</t>
    </rPh>
    <rPh sb="2" eb="4">
      <t>テスリ</t>
    </rPh>
    <phoneticPr fontId="5"/>
  </si>
  <si>
    <t>37.1</t>
    <phoneticPr fontId="5"/>
  </si>
  <si>
    <t>4</t>
    <phoneticPr fontId="5"/>
  </si>
  <si>
    <t>（金属製建具）</t>
    <rPh sb="1" eb="4">
      <t>キンゾクセイ</t>
    </rPh>
    <rPh sb="4" eb="6">
      <t>タテグ</t>
    </rPh>
    <phoneticPr fontId="5"/>
  </si>
  <si>
    <t>軽量鋼製建具</t>
    <rPh sb="0" eb="2">
      <t>ケイリョウ</t>
    </rPh>
    <rPh sb="2" eb="4">
      <t>コウセイ</t>
    </rPh>
    <rPh sb="4" eb="6">
      <t>タテグ</t>
    </rPh>
    <phoneticPr fontId="5"/>
  </si>
  <si>
    <t>2枚引き込みﾊﾝｶﾞｰ戸　壁収納ﾀｲﾌﾟ</t>
    <rPh sb="1" eb="2">
      <t>マイ</t>
    </rPh>
    <rPh sb="2" eb="3">
      <t>ヒ</t>
    </rPh>
    <rPh sb="4" eb="5">
      <t>コ</t>
    </rPh>
    <rPh sb="11" eb="12">
      <t>ト</t>
    </rPh>
    <rPh sb="13" eb="14">
      <t>カベ</t>
    </rPh>
    <rPh sb="14" eb="16">
      <t>シュウノウ</t>
    </rPh>
    <phoneticPr fontId="5"/>
  </si>
  <si>
    <t>ＳＫ１</t>
    <phoneticPr fontId="5"/>
  </si>
  <si>
    <t>有効開口W800</t>
    <rPh sb="0" eb="2">
      <t>ユウコウ</t>
    </rPh>
    <rPh sb="2" eb="4">
      <t>カイコウ</t>
    </rPh>
    <phoneticPr fontId="5"/>
  </si>
  <si>
    <t>WK2　男子便所</t>
    <rPh sb="4" eb="6">
      <t>ダンシ</t>
    </rPh>
    <rPh sb="6" eb="8">
      <t>ベンジョ</t>
    </rPh>
    <phoneticPr fontId="5"/>
  </si>
  <si>
    <t>引き戸用</t>
    <rPh sb="0" eb="1">
      <t>ヒ</t>
    </rPh>
    <rPh sb="2" eb="3">
      <t>ド</t>
    </rPh>
    <rPh sb="3" eb="4">
      <t>ヨウ</t>
    </rPh>
    <phoneticPr fontId="16"/>
  </si>
  <si>
    <t>同上建具枠</t>
    <rPh sb="0" eb="2">
      <t>ドウジョウ</t>
    </rPh>
    <rPh sb="2" eb="4">
      <t>タテグ</t>
    </rPh>
    <rPh sb="4" eb="5">
      <t>ワク</t>
    </rPh>
    <phoneticPr fontId="5"/>
  </si>
  <si>
    <t>40ｘ85　パイン集成材</t>
    <phoneticPr fontId="5"/>
  </si>
  <si>
    <t>TK9　車椅子用便所</t>
    <rPh sb="4" eb="7">
      <t>クルマイス</t>
    </rPh>
    <rPh sb="7" eb="8">
      <t>ヨウ</t>
    </rPh>
    <phoneticPr fontId="5"/>
  </si>
  <si>
    <t>W800ｘH1880</t>
    <phoneticPr fontId="5"/>
  </si>
  <si>
    <t>TK10　男子便所</t>
    <phoneticPr fontId="5"/>
  </si>
  <si>
    <t>W1680ｘH1880</t>
    <phoneticPr fontId="5"/>
  </si>
  <si>
    <t>8</t>
    <phoneticPr fontId="5"/>
  </si>
  <si>
    <t>鉄部　工程B種</t>
    <rPh sb="0" eb="2">
      <t>テツブ</t>
    </rPh>
    <rPh sb="3" eb="5">
      <t>コウテイ</t>
    </rPh>
    <rPh sb="6" eb="7">
      <t>シュ</t>
    </rPh>
    <phoneticPr fontId="5"/>
  </si>
  <si>
    <t>E</t>
    <phoneticPr fontId="5"/>
  </si>
  <si>
    <t>電気設備工事（１寮）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</si>
  <si>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E1</t>
    <phoneticPr fontId="5"/>
  </si>
  <si>
    <t>電灯設備</t>
    <rPh sb="0" eb="2">
      <t>デントウ</t>
    </rPh>
    <rPh sb="2" eb="4">
      <t>セツビ</t>
    </rPh>
    <phoneticPr fontId="5"/>
  </si>
  <si>
    <t>(1).電灯幹線</t>
    <rPh sb="4" eb="6">
      <t>デントウ</t>
    </rPh>
    <rPh sb="6" eb="8">
      <t>カンセン</t>
    </rPh>
    <phoneticPr fontId="5"/>
  </si>
  <si>
    <t>8㎟-3C</t>
    <phoneticPr fontId="16"/>
  </si>
  <si>
    <t>EM-CEｹｰﾌﾞﾙ</t>
    <phoneticPr fontId="16"/>
  </si>
  <si>
    <t>ﾋﾟｯﾄ・天井</t>
    <rPh sb="5" eb="7">
      <t>テンジョウ</t>
    </rPh>
    <phoneticPr fontId="5"/>
  </si>
  <si>
    <t>5</t>
    <phoneticPr fontId="16"/>
  </si>
  <si>
    <t>ｍ</t>
    <phoneticPr fontId="5"/>
  </si>
  <si>
    <t>5.5㎟</t>
    <phoneticPr fontId="16"/>
  </si>
  <si>
    <t>EM-IE電線</t>
    <rPh sb="5" eb="7">
      <t>デンセン</t>
    </rPh>
    <phoneticPr fontId="5"/>
  </si>
  <si>
    <t>管内</t>
    <rPh sb="0" eb="2">
      <t>カンナイ</t>
    </rPh>
    <phoneticPr fontId="5"/>
  </si>
  <si>
    <t>壁付形,扉付</t>
    <rPh sb="0" eb="1">
      <t>カベ</t>
    </rPh>
    <rPh sb="1" eb="2">
      <t>ツ</t>
    </rPh>
    <rPh sb="2" eb="3">
      <t>カタ</t>
    </rPh>
    <rPh sb="4" eb="5">
      <t>トビラ</t>
    </rPh>
    <rPh sb="5" eb="6">
      <t>ツ</t>
    </rPh>
    <phoneticPr fontId="16"/>
  </si>
  <si>
    <t>ﾎｰﾑ分電盤</t>
    <rPh sb="3" eb="6">
      <t>ブンデンバン</t>
    </rPh>
    <phoneticPr fontId="5"/>
  </si>
  <si>
    <t>主幹ELCB3P40A,分岐MCCB2P20A×8</t>
    <rPh sb="0" eb="2">
      <t>シュカン</t>
    </rPh>
    <rPh sb="12" eb="14">
      <t>ブンキ</t>
    </rPh>
    <phoneticPr fontId="5"/>
  </si>
  <si>
    <t>1</t>
    <phoneticPr fontId="16"/>
  </si>
  <si>
    <t>面</t>
    <rPh sb="0" eb="1">
      <t>メン</t>
    </rPh>
    <phoneticPr fontId="5"/>
  </si>
  <si>
    <t>(1)小計</t>
    <rPh sb="3" eb="5">
      <t>ショウケイ</t>
    </rPh>
    <phoneticPr fontId="16"/>
  </si>
  <si>
    <t>(2).電灯分岐</t>
    <rPh sb="4" eb="6">
      <t>デントウ</t>
    </rPh>
    <rPh sb="6" eb="8">
      <t>ブンキ</t>
    </rPh>
    <phoneticPr fontId="16"/>
  </si>
  <si>
    <t>1.6mm-2C</t>
    <phoneticPr fontId="16"/>
  </si>
  <si>
    <t>EM-EEFｹｰﾌﾞﾙ</t>
    <phoneticPr fontId="16"/>
  </si>
  <si>
    <t>ﾋﾟｯﾄ・天井</t>
    <rPh sb="5" eb="7">
      <t>テンジョウ</t>
    </rPh>
    <phoneticPr fontId="16"/>
  </si>
  <si>
    <t>27</t>
    <phoneticPr fontId="16"/>
  </si>
  <si>
    <t>LED灯</t>
    <rPh sb="3" eb="4">
      <t>トウ</t>
    </rPh>
    <phoneticPr fontId="16"/>
  </si>
  <si>
    <t>LRS1-400LM LN</t>
    <phoneticPr fontId="16"/>
  </si>
  <si>
    <t>4</t>
    <phoneticPr fontId="16"/>
  </si>
  <si>
    <t>台</t>
    <rPh sb="0" eb="1">
      <t>ダイ</t>
    </rPh>
    <phoneticPr fontId="16"/>
  </si>
  <si>
    <t>LRS1-1700LM LN</t>
    <phoneticPr fontId="16"/>
  </si>
  <si>
    <t>12</t>
    <phoneticPr fontId="16"/>
  </si>
  <si>
    <t>A</t>
    <phoneticPr fontId="16"/>
  </si>
  <si>
    <t>樹脂製</t>
    <rPh sb="0" eb="3">
      <t>ジュシセイ</t>
    </rPh>
    <phoneticPr fontId="16"/>
  </si>
  <si>
    <t>位置ﾎﾞｯｸｽ</t>
    <rPh sb="0" eb="2">
      <t>イチ</t>
    </rPh>
    <phoneticPr fontId="16"/>
  </si>
  <si>
    <t>OB 中形 44C</t>
    <rPh sb="3" eb="5">
      <t>チュウガタ</t>
    </rPh>
    <phoneticPr fontId="16"/>
  </si>
  <si>
    <t>個</t>
    <rPh sb="0" eb="1">
      <t>コ</t>
    </rPh>
    <phoneticPr fontId="16"/>
  </si>
  <si>
    <t>埋込ｽｲｯﾁﾎﾞｯｸｽ</t>
    <rPh sb="0" eb="2">
      <t>ウメコミ</t>
    </rPh>
    <phoneticPr fontId="16"/>
  </si>
  <si>
    <t>1ヶ用</t>
    <rPh sb="2" eb="3">
      <t>ヨウ</t>
    </rPh>
    <phoneticPr fontId="16"/>
  </si>
  <si>
    <t>親機</t>
    <rPh sb="0" eb="2">
      <t>オヤキ</t>
    </rPh>
    <phoneticPr fontId="16"/>
  </si>
  <si>
    <t>熱線ｾﾝｻｰ付自動ｽｲｯﾁ</t>
    <rPh sb="0" eb="2">
      <t>ネッセン</t>
    </rPh>
    <rPh sb="6" eb="7">
      <t>ツキ</t>
    </rPh>
    <rPh sb="7" eb="9">
      <t>ジドウ</t>
    </rPh>
    <phoneticPr fontId="16"/>
  </si>
  <si>
    <t>RAS</t>
    <phoneticPr fontId="16"/>
  </si>
  <si>
    <t>RAS-A</t>
    <phoneticPr fontId="16"/>
  </si>
  <si>
    <t>子機</t>
    <rPh sb="0" eb="2">
      <t>コキ</t>
    </rPh>
    <phoneticPr fontId="16"/>
  </si>
  <si>
    <t>RAS-B</t>
    <phoneticPr fontId="16"/>
  </si>
  <si>
    <t>RAS-C</t>
    <phoneticPr fontId="16"/>
  </si>
  <si>
    <t>金属製</t>
    <rPh sb="0" eb="3">
      <t>キンゾクセイ</t>
    </rPh>
    <phoneticPr fontId="16"/>
  </si>
  <si>
    <t>ﾌﾗｯｼｭﾌﾟﾚｰﾄ</t>
    <phoneticPr fontId="16"/>
  </si>
  <si>
    <t>角形 ﾌﾞﾗﾝｸ</t>
    <rPh sb="0" eb="2">
      <t>カクケイ</t>
    </rPh>
    <phoneticPr fontId="16"/>
  </si>
  <si>
    <t>3</t>
    <phoneticPr fontId="16"/>
  </si>
  <si>
    <t>天井切込費</t>
    <rPh sb="0" eb="2">
      <t>テンジョウ</t>
    </rPh>
    <rPh sb="2" eb="4">
      <t>キリコミ</t>
    </rPh>
    <rPh sb="4" eb="5">
      <t>ヒ</t>
    </rPh>
    <phoneticPr fontId="16"/>
  </si>
  <si>
    <t>ﾀﾞｳﾝﾗｲﾄ用</t>
    <rPh sb="7" eb="8">
      <t>ヨウ</t>
    </rPh>
    <phoneticPr fontId="16"/>
  </si>
  <si>
    <t>16</t>
    <phoneticPr fontId="16"/>
  </si>
  <si>
    <t>ヶ所</t>
    <rPh sb="1" eb="2">
      <t>ショ</t>
    </rPh>
    <phoneticPr fontId="16"/>
  </si>
  <si>
    <t>1.6mm×1</t>
    <phoneticPr fontId="16"/>
  </si>
  <si>
    <t>IV電線撤去</t>
    <rPh sb="2" eb="4">
      <t>デンセン</t>
    </rPh>
    <rPh sb="4" eb="6">
      <t>テッキョ</t>
    </rPh>
    <phoneticPr fontId="16"/>
  </si>
  <si>
    <t>管内</t>
    <rPh sb="0" eb="2">
      <t>カンナイ</t>
    </rPh>
    <phoneticPr fontId="16"/>
  </si>
  <si>
    <t>67</t>
    <phoneticPr fontId="16"/>
  </si>
  <si>
    <t>ｍ</t>
    <phoneticPr fontId="16"/>
  </si>
  <si>
    <t>FL40W-1</t>
    <phoneticPr fontId="16"/>
  </si>
  <si>
    <t>蛍光灯撤去</t>
    <rPh sb="0" eb="3">
      <t>ケイコウトウ</t>
    </rPh>
    <rPh sb="3" eb="5">
      <t>テッキョ</t>
    </rPh>
    <phoneticPr fontId="16"/>
  </si>
  <si>
    <t>露出形</t>
    <rPh sb="0" eb="2">
      <t>ロシュツ</t>
    </rPh>
    <rPh sb="2" eb="3">
      <t>ガタ</t>
    </rPh>
    <phoneticPr fontId="16"/>
  </si>
  <si>
    <t>FL40W-2</t>
    <phoneticPr fontId="16"/>
  </si>
  <si>
    <t>IL60W</t>
    <phoneticPr fontId="16"/>
  </si>
  <si>
    <t>白熱灯撤去</t>
    <rPh sb="0" eb="3">
      <t>ハクネツトウ</t>
    </rPh>
    <rPh sb="3" eb="5">
      <t>テッキョ</t>
    </rPh>
    <phoneticPr fontId="16"/>
  </si>
  <si>
    <t>埋込形</t>
    <rPh sb="0" eb="2">
      <t>ウメコミ</t>
    </rPh>
    <rPh sb="2" eb="3">
      <t>ガタ</t>
    </rPh>
    <phoneticPr fontId="16"/>
  </si>
  <si>
    <t>埋込ｽｲｯﾁ撤去</t>
    <rPh sb="0" eb="2">
      <t>ウメコミ</t>
    </rPh>
    <rPh sb="6" eb="8">
      <t>テッキョ</t>
    </rPh>
    <phoneticPr fontId="16"/>
  </si>
  <si>
    <t>1P15A×1</t>
    <phoneticPr fontId="16"/>
  </si>
  <si>
    <t>埋込ｽｲｯﾁ撤去</t>
    <rPh sb="0" eb="2">
      <t>ウメコミ</t>
    </rPh>
    <rPh sb="6" eb="8">
      <t>テッキョ</t>
    </rPh>
    <phoneticPr fontId="5"/>
  </si>
  <si>
    <t>1P15A×1+1PL15A×1</t>
    <phoneticPr fontId="16"/>
  </si>
  <si>
    <t>3W15A×2+PL×1</t>
    <phoneticPr fontId="16"/>
  </si>
  <si>
    <t>(2)小計</t>
    <rPh sb="3" eb="5">
      <t>ショウケイ</t>
    </rPh>
    <phoneticPr fontId="5"/>
  </si>
  <si>
    <t>(3).コンセント分岐</t>
    <rPh sb="9" eb="11">
      <t>ブンキ</t>
    </rPh>
    <phoneticPr fontId="5"/>
  </si>
  <si>
    <t>22</t>
    <phoneticPr fontId="16"/>
  </si>
  <si>
    <t>HIVE電線管</t>
    <rPh sb="4" eb="7">
      <t>デンセンカン</t>
    </rPh>
    <phoneticPr fontId="5"/>
  </si>
  <si>
    <t>露出</t>
    <rPh sb="0" eb="2">
      <t>ロシュツ</t>
    </rPh>
    <phoneticPr fontId="16"/>
  </si>
  <si>
    <t>2.0mm-3C</t>
    <phoneticPr fontId="16"/>
  </si>
  <si>
    <t>19</t>
    <phoneticPr fontId="16"/>
  </si>
  <si>
    <t>EM-EEFｹｰﾌﾞﾙ</t>
    <phoneticPr fontId="5"/>
  </si>
  <si>
    <t>115</t>
    <phoneticPr fontId="16"/>
  </si>
  <si>
    <t>1種金属線ぴ</t>
    <rPh sb="1" eb="2">
      <t>シュ</t>
    </rPh>
    <rPh sb="2" eb="5">
      <t>キンゾクセン</t>
    </rPh>
    <phoneticPr fontId="5"/>
  </si>
  <si>
    <t>A形</t>
    <rPh sb="1" eb="2">
      <t>ガタ</t>
    </rPh>
    <phoneticPr fontId="5"/>
  </si>
  <si>
    <t>ｺｰﾅｰﾎﾞｯｸｽ</t>
    <phoneticPr fontId="16"/>
  </si>
  <si>
    <t>1種金属線ぴ付属品</t>
    <rPh sb="1" eb="2">
      <t>シュ</t>
    </rPh>
    <rPh sb="2" eb="5">
      <t>キンゾクセン</t>
    </rPh>
    <rPh sb="6" eb="8">
      <t>フゾク</t>
    </rPh>
    <rPh sb="8" eb="9">
      <t>ヒン</t>
    </rPh>
    <phoneticPr fontId="16"/>
  </si>
  <si>
    <t>A形</t>
    <rPh sb="1" eb="2">
      <t>ガタ</t>
    </rPh>
    <phoneticPr fontId="16"/>
  </si>
  <si>
    <t>7</t>
    <phoneticPr fontId="16"/>
  </si>
  <si>
    <t>1ヶ用ｽｲｯﾁﾎﾞｯｸｽ</t>
    <rPh sb="2" eb="3">
      <t>ヨウ</t>
    </rPh>
    <phoneticPr fontId="5"/>
  </si>
  <si>
    <t>8</t>
    <phoneticPr fontId="16"/>
  </si>
  <si>
    <t>個</t>
    <rPh sb="0" eb="1">
      <t>コ</t>
    </rPh>
    <phoneticPr fontId="5"/>
  </si>
  <si>
    <t>ｼﾞｮｲﾝﾄｶｯﾌﾟﾘﾝｸﾞ</t>
    <phoneticPr fontId="5"/>
  </si>
  <si>
    <t>ﾌﾞｯｼﾝｸﾞ</t>
    <phoneticPr fontId="16"/>
  </si>
  <si>
    <t>6</t>
    <phoneticPr fontId="16"/>
  </si>
  <si>
    <t>露出ﾎﾞｯｸｽ</t>
    <rPh sb="0" eb="2">
      <t>ロシュツ</t>
    </rPh>
    <phoneticPr fontId="16"/>
  </si>
  <si>
    <t>1ヶ用 1方出 (VE22)</t>
    <rPh sb="2" eb="3">
      <t>ヨウ</t>
    </rPh>
    <rPh sb="5" eb="6">
      <t>ホウ</t>
    </rPh>
    <rPh sb="6" eb="7">
      <t>デ</t>
    </rPh>
    <phoneticPr fontId="16"/>
  </si>
  <si>
    <t>埋込ｺﾝｾﾝﾄ</t>
    <rPh sb="0" eb="2">
      <t>ウメコミ</t>
    </rPh>
    <phoneticPr fontId="16"/>
  </si>
  <si>
    <t>2P15A・E×2</t>
    <phoneticPr fontId="16"/>
  </si>
  <si>
    <t>2P15A・E×1 ET付</t>
    <rPh sb="12" eb="13">
      <t>ツキ</t>
    </rPh>
    <phoneticPr fontId="16"/>
  </si>
  <si>
    <t>9</t>
    <phoneticPr fontId="16"/>
  </si>
  <si>
    <t>防水ｺﾝｾﾝﾄ</t>
    <rPh sb="0" eb="2">
      <t>ボウスイ</t>
    </rPh>
    <phoneticPr fontId="16"/>
  </si>
  <si>
    <t>2P15A・E×2 ET付</t>
    <rPh sb="12" eb="13">
      <t>ツキ</t>
    </rPh>
    <phoneticPr fontId="16"/>
  </si>
  <si>
    <t>(VE16)</t>
    <phoneticPr fontId="16"/>
  </si>
  <si>
    <t>VE電線管撤去</t>
    <rPh sb="2" eb="5">
      <t>デンセンカン</t>
    </rPh>
    <rPh sb="5" eb="7">
      <t>テッキョ</t>
    </rPh>
    <phoneticPr fontId="16"/>
  </si>
  <si>
    <t>2.0mm×1</t>
    <phoneticPr fontId="16"/>
  </si>
  <si>
    <t>VVFｹｰﾌﾞﾙ撤去</t>
    <rPh sb="8" eb="10">
      <t>テッキョ</t>
    </rPh>
    <phoneticPr fontId="5"/>
  </si>
  <si>
    <t>1種金属線ぴ撤去</t>
    <rPh sb="1" eb="2">
      <t>シュ</t>
    </rPh>
    <rPh sb="2" eb="5">
      <t>キンゾクセン</t>
    </rPh>
    <rPh sb="6" eb="8">
      <t>テッキョ</t>
    </rPh>
    <phoneticPr fontId="5"/>
  </si>
  <si>
    <t>ｺｰﾅｰﾎﾞｯｸｽ</t>
    <phoneticPr fontId="5"/>
  </si>
  <si>
    <t>1種金属線ぴ付属品撤去</t>
    <rPh sb="1" eb="2">
      <t>シュ</t>
    </rPh>
    <rPh sb="6" eb="8">
      <t>フゾク</t>
    </rPh>
    <rPh sb="8" eb="9">
      <t>ヒン</t>
    </rPh>
    <phoneticPr fontId="5"/>
  </si>
  <si>
    <t>1ヶ用ｽｲｯﾁﾎﾞｯｸｽ</t>
    <rPh sb="2" eb="3">
      <t>ヨウ</t>
    </rPh>
    <phoneticPr fontId="16"/>
  </si>
  <si>
    <t>埋込ｺﾝｾﾝﾄ撤去</t>
    <rPh sb="0" eb="2">
      <t>ウメコミ</t>
    </rPh>
    <rPh sb="7" eb="9">
      <t>テッキョ</t>
    </rPh>
    <phoneticPr fontId="16"/>
  </si>
  <si>
    <t>2P15A×1 ET付</t>
    <rPh sb="10" eb="11">
      <t>ツキ</t>
    </rPh>
    <phoneticPr fontId="16"/>
  </si>
  <si>
    <t>防水ｺﾝｾﾝﾄ撤去</t>
    <rPh sb="0" eb="2">
      <t>ボウスイ</t>
    </rPh>
    <rPh sb="7" eb="9">
      <t>テッキョ</t>
    </rPh>
    <phoneticPr fontId="16"/>
  </si>
  <si>
    <t>2P15A×3 ET付</t>
    <rPh sb="10" eb="11">
      <t>ツキ</t>
    </rPh>
    <phoneticPr fontId="16"/>
  </si>
  <si>
    <t>ﾛｯｸｷｬｯﾌﾟ式</t>
    <rPh sb="8" eb="9">
      <t>シキ</t>
    </rPh>
    <phoneticPr fontId="16"/>
  </si>
  <si>
    <t>2P15A×1</t>
    <phoneticPr fontId="16"/>
  </si>
  <si>
    <t>VE16</t>
    <phoneticPr fontId="16"/>
  </si>
  <si>
    <t>樹脂製露出ﾎﾞｯｸｽ撤去</t>
    <rPh sb="0" eb="3">
      <t>ジュシセイ</t>
    </rPh>
    <rPh sb="3" eb="5">
      <t>ロシュツ</t>
    </rPh>
    <rPh sb="10" eb="12">
      <t>テッキョ</t>
    </rPh>
    <phoneticPr fontId="16"/>
  </si>
  <si>
    <t>1ヶ用 1方出</t>
    <rPh sb="2" eb="3">
      <t>ヨウ</t>
    </rPh>
    <rPh sb="5" eb="6">
      <t>ホウ</t>
    </rPh>
    <rPh sb="6" eb="7">
      <t>デ</t>
    </rPh>
    <phoneticPr fontId="16"/>
  </si>
  <si>
    <t>(3)小計</t>
    <rPh sb="3" eb="5">
      <t>ショウケイ</t>
    </rPh>
    <phoneticPr fontId="16"/>
  </si>
  <si>
    <t>合計</t>
    <rPh sb="0" eb="2">
      <t>ゴウケイ</t>
    </rPh>
    <phoneticPr fontId="5"/>
  </si>
  <si>
    <t>(1)+(2)+(3)</t>
    <phoneticPr fontId="16"/>
  </si>
  <si>
    <t>E2</t>
    <phoneticPr fontId="5"/>
  </si>
  <si>
    <t>テレビ共同受信設備</t>
    <rPh sb="3" eb="5">
      <t>キョウドウ</t>
    </rPh>
    <rPh sb="5" eb="7">
      <t>ジュシン</t>
    </rPh>
    <rPh sb="7" eb="9">
      <t>セツビ</t>
    </rPh>
    <phoneticPr fontId="5"/>
  </si>
  <si>
    <t>S-5C-FB</t>
    <phoneticPr fontId="16"/>
  </si>
  <si>
    <t>EM-同軸ｹｰﾌﾞﾙ</t>
    <rPh sb="3" eb="5">
      <t>ドウジク</t>
    </rPh>
    <phoneticPr fontId="5"/>
  </si>
  <si>
    <t>18</t>
    <phoneticPr fontId="16"/>
  </si>
  <si>
    <t>直列ﾕﾆｯﾄ</t>
    <rPh sb="0" eb="2">
      <t>チョクレツ</t>
    </rPh>
    <phoneticPr fontId="16"/>
  </si>
  <si>
    <t>CS-7F-R</t>
    <phoneticPr fontId="16"/>
  </si>
  <si>
    <t>E3</t>
    <phoneticPr fontId="5"/>
  </si>
  <si>
    <t>火災報知設備</t>
    <rPh sb="0" eb="2">
      <t>カサイ</t>
    </rPh>
    <rPh sb="2" eb="4">
      <t>ホウチ</t>
    </rPh>
    <rPh sb="4" eb="6">
      <t>セツビ</t>
    </rPh>
    <phoneticPr fontId="5"/>
  </si>
  <si>
    <t>0.9mm-4C</t>
    <phoneticPr fontId="16"/>
  </si>
  <si>
    <t>EM-AEｹｰﾌﾞﾙ</t>
    <phoneticPr fontId="5"/>
  </si>
  <si>
    <t>樹脂製ｱｳﾄﾚｯﾄﾎﾞｯｸｽ</t>
    <rPh sb="0" eb="3">
      <t>ジュシセイ</t>
    </rPh>
    <phoneticPr fontId="16"/>
  </si>
  <si>
    <t>中形44C</t>
    <rPh sb="0" eb="2">
      <t>チュウガタ</t>
    </rPh>
    <phoneticPr fontId="16"/>
  </si>
  <si>
    <t>差動式ｽﾎﾟｯﾄ形感知器</t>
    <rPh sb="0" eb="2">
      <t>サドウ</t>
    </rPh>
    <rPh sb="2" eb="3">
      <t>シキ</t>
    </rPh>
    <rPh sb="8" eb="9">
      <t>ガタ</t>
    </rPh>
    <rPh sb="9" eb="11">
      <t>カンチ</t>
    </rPh>
    <rPh sb="11" eb="12">
      <t>キ</t>
    </rPh>
    <phoneticPr fontId="16"/>
  </si>
  <si>
    <t>2種 露出</t>
    <rPh sb="1" eb="2">
      <t>シュ</t>
    </rPh>
    <rPh sb="3" eb="5">
      <t>ロシュツ</t>
    </rPh>
    <phoneticPr fontId="16"/>
  </si>
  <si>
    <t>差動式ｽﾎﾟｯﾄ形感知器撤去</t>
    <rPh sb="0" eb="2">
      <t>サドウ</t>
    </rPh>
    <rPh sb="2" eb="3">
      <t>シキ</t>
    </rPh>
    <rPh sb="8" eb="9">
      <t>ガタ</t>
    </rPh>
    <rPh sb="9" eb="11">
      <t>カンチ</t>
    </rPh>
    <rPh sb="11" eb="12">
      <t>キ</t>
    </rPh>
    <rPh sb="12" eb="14">
      <t>テッキョ</t>
    </rPh>
    <phoneticPr fontId="16"/>
  </si>
  <si>
    <t>定温式ｽﾎﾟｯﾄ形感知器撤去</t>
    <rPh sb="0" eb="2">
      <t>テイオン</t>
    </rPh>
    <rPh sb="2" eb="3">
      <t>シキ</t>
    </rPh>
    <rPh sb="8" eb="9">
      <t>ガタ</t>
    </rPh>
    <rPh sb="9" eb="11">
      <t>カンチ</t>
    </rPh>
    <rPh sb="11" eb="12">
      <t>キ</t>
    </rPh>
    <rPh sb="12" eb="14">
      <t>テッキョ</t>
    </rPh>
    <phoneticPr fontId="16"/>
  </si>
  <si>
    <t>1種 防水</t>
    <rPh sb="1" eb="2">
      <t>シュ</t>
    </rPh>
    <rPh sb="3" eb="5">
      <t>ボウスイ</t>
    </rPh>
    <phoneticPr fontId="16"/>
  </si>
  <si>
    <t>1寮　電気設備　計</t>
    <rPh sb="1" eb="2">
      <t>リョウ</t>
    </rPh>
    <rPh sb="3" eb="5">
      <t>デンキ</t>
    </rPh>
    <rPh sb="5" eb="7">
      <t>セツビ</t>
    </rPh>
    <rPh sb="8" eb="9">
      <t>ケイ</t>
    </rPh>
    <phoneticPr fontId="16"/>
  </si>
  <si>
    <t>E1 + E2 + E3</t>
    <phoneticPr fontId="16"/>
  </si>
  <si>
    <t>電気設備工事（2寮）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</si>
  <si>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25</t>
    <phoneticPr fontId="16"/>
  </si>
  <si>
    <t>10</t>
    <phoneticPr fontId="16"/>
  </si>
  <si>
    <t>52</t>
    <phoneticPr fontId="16"/>
  </si>
  <si>
    <t>2P15A×1,2</t>
    <phoneticPr fontId="16"/>
  </si>
  <si>
    <t>露出ﾎﾞｯｸｽ撤去</t>
    <rPh sb="0" eb="2">
      <t>ロシュツ</t>
    </rPh>
    <rPh sb="7" eb="9">
      <t>テッキョ</t>
    </rPh>
    <phoneticPr fontId="16"/>
  </si>
  <si>
    <t>1ヶ用 1方出 (VE16)</t>
    <rPh sb="2" eb="3">
      <t>ヨウ</t>
    </rPh>
    <rPh sb="5" eb="6">
      <t>ホウ</t>
    </rPh>
    <rPh sb="6" eb="7">
      <t>デ</t>
    </rPh>
    <phoneticPr fontId="16"/>
  </si>
  <si>
    <t>2寮　電気設備　計</t>
    <rPh sb="1" eb="2">
      <t>リョウ</t>
    </rPh>
    <rPh sb="3" eb="5">
      <t>デンキ</t>
    </rPh>
    <rPh sb="5" eb="7">
      <t>セツビ</t>
    </rPh>
    <rPh sb="8" eb="9">
      <t>ケイ</t>
    </rPh>
    <phoneticPr fontId="16"/>
  </si>
  <si>
    <t>E1 + E2</t>
    <phoneticPr fontId="16"/>
  </si>
  <si>
    <t>電気設備工事（3寮）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</si>
  <si>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28</t>
    <phoneticPr fontId="16"/>
  </si>
  <si>
    <t>15</t>
    <phoneticPr fontId="16"/>
  </si>
  <si>
    <t>20</t>
    <phoneticPr fontId="16"/>
  </si>
  <si>
    <t>51</t>
    <phoneticPr fontId="16"/>
  </si>
  <si>
    <t>FL40W-2相当</t>
    <rPh sb="7" eb="9">
      <t>ソウトウ</t>
    </rPh>
    <phoneticPr fontId="16"/>
  </si>
  <si>
    <t>LED灯撤去</t>
    <rPh sb="3" eb="4">
      <t>トウ</t>
    </rPh>
    <rPh sb="4" eb="6">
      <t>テッキョ</t>
    </rPh>
    <phoneticPr fontId="16"/>
  </si>
  <si>
    <t>69</t>
    <phoneticPr fontId="16"/>
  </si>
  <si>
    <t>13</t>
    <phoneticPr fontId="16"/>
  </si>
  <si>
    <t>14</t>
    <phoneticPr fontId="16"/>
  </si>
  <si>
    <t>ｼﾞｬﾝｸｼｮﾝﾎﾞｯｸｽ</t>
    <phoneticPr fontId="16"/>
  </si>
  <si>
    <t>3寮　電気設備　計</t>
    <rPh sb="1" eb="2">
      <t>リョウ</t>
    </rPh>
    <rPh sb="3" eb="5">
      <t>デンキ</t>
    </rPh>
    <rPh sb="5" eb="7">
      <t>セツビ</t>
    </rPh>
    <rPh sb="8" eb="9">
      <t>ケイ</t>
    </rPh>
    <phoneticPr fontId="16"/>
  </si>
  <si>
    <t>電気設備工事（4寮）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</si>
  <si>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23</t>
    <phoneticPr fontId="16"/>
  </si>
  <si>
    <t>66</t>
    <phoneticPr fontId="16"/>
  </si>
  <si>
    <t>3W15A×2+PL×1+1P15A×1+1P15A・L×1</t>
    <phoneticPr fontId="16"/>
  </si>
  <si>
    <t>103</t>
    <phoneticPr fontId="16"/>
  </si>
  <si>
    <t>2.0mm-3C</t>
  </si>
  <si>
    <t>2</t>
  </si>
  <si>
    <t>ｍ</t>
  </si>
  <si>
    <t>ｺｰﾅｰﾎﾞｯｸｽ</t>
  </si>
  <si>
    <t>1</t>
  </si>
  <si>
    <t>4寮　電気設備　計</t>
    <rPh sb="1" eb="2">
      <t>リョウ</t>
    </rPh>
    <rPh sb="3" eb="5">
      <t>デンキ</t>
    </rPh>
    <rPh sb="5" eb="7">
      <t>セツビ</t>
    </rPh>
    <rPh sb="8" eb="9">
      <t>ケイ</t>
    </rPh>
    <phoneticPr fontId="16"/>
  </si>
  <si>
    <t>M</t>
    <phoneticPr fontId="5"/>
  </si>
  <si>
    <t>機械設備工事（１寮）</t>
    <rPh sb="0" eb="2">
      <t>キカイ</t>
    </rPh>
    <rPh sb="2" eb="4">
      <t>セツビ</t>
    </rPh>
    <rPh sb="4" eb="6">
      <t>コウジ</t>
    </rPh>
    <rPh sb="8" eb="9">
      <t>リョウ</t>
    </rPh>
    <phoneticPr fontId="5"/>
  </si>
  <si>
    <t>M1</t>
    <phoneticPr fontId="5"/>
  </si>
  <si>
    <t>衛生器具設備</t>
    <rPh sb="0" eb="2">
      <t>エイセイ</t>
    </rPh>
    <rPh sb="2" eb="4">
      <t>キグ</t>
    </rPh>
    <rPh sb="4" eb="6">
      <t>セツビ</t>
    </rPh>
    <phoneticPr fontId="5"/>
  </si>
  <si>
    <t>CFS497BLC　ﾊﾟﾌﾞｺﾝ便器ﾌﾗｯｼｭﾀﾝｸ</t>
    <rPh sb="16" eb="18">
      <t>ベンキ</t>
    </rPh>
    <phoneticPr fontId="5"/>
  </si>
  <si>
    <t>洋風便器</t>
    <rPh sb="0" eb="2">
      <t>ヨウフウ</t>
    </rPh>
    <rPh sb="2" eb="4">
      <t>ベンキ</t>
    </rPh>
    <phoneticPr fontId="5"/>
  </si>
  <si>
    <t>暖房洗浄便座、棚付二連紙巻器共</t>
    <rPh sb="0" eb="2">
      <t>ダンボウ</t>
    </rPh>
    <rPh sb="2" eb="4">
      <t>センジョウ</t>
    </rPh>
    <rPh sb="4" eb="6">
      <t>ベンザ</t>
    </rPh>
    <rPh sb="7" eb="8">
      <t>タナ</t>
    </rPh>
    <rPh sb="8" eb="9">
      <t>ツキ</t>
    </rPh>
    <rPh sb="9" eb="10">
      <t>ニ</t>
    </rPh>
    <rPh sb="10" eb="11">
      <t>レン</t>
    </rPh>
    <rPh sb="11" eb="13">
      <t>カミマキ</t>
    </rPh>
    <rPh sb="13" eb="14">
      <t>キ</t>
    </rPh>
    <rPh sb="14" eb="15">
      <t>トモ</t>
    </rPh>
    <phoneticPr fontId="5"/>
  </si>
  <si>
    <t>組</t>
    <rPh sb="0" eb="1">
      <t>クミ</t>
    </rPh>
    <phoneticPr fontId="5"/>
  </si>
  <si>
    <t>EWC383CR　ｿﾌﾄﾀｲﾌﾟ</t>
    <phoneticPr fontId="16"/>
  </si>
  <si>
    <t>背もたれ</t>
    <rPh sb="0" eb="1">
      <t>セ</t>
    </rPh>
    <phoneticPr fontId="16"/>
  </si>
  <si>
    <t>固定金具共</t>
    <rPh sb="0" eb="2">
      <t>コテイ</t>
    </rPh>
    <rPh sb="2" eb="4">
      <t>カナグ</t>
    </rPh>
    <rPh sb="4" eb="5">
      <t>トモ</t>
    </rPh>
    <phoneticPr fontId="5"/>
  </si>
  <si>
    <t>T112HK7　はね上ﾀｲﾌﾟ</t>
    <rPh sb="10" eb="11">
      <t>ウエ</t>
    </rPh>
    <phoneticPr fontId="16"/>
  </si>
  <si>
    <t>可動式手すり</t>
    <rPh sb="0" eb="3">
      <t>カドウシキ</t>
    </rPh>
    <rPh sb="3" eb="4">
      <t>テ</t>
    </rPh>
    <phoneticPr fontId="5"/>
  </si>
  <si>
    <t>EWCS720BR　はね上ﾀｲﾌﾟ</t>
    <rPh sb="12" eb="13">
      <t>ウエ</t>
    </rPh>
    <phoneticPr fontId="16"/>
  </si>
  <si>
    <t>全面ﾎﾞｰﾄﾞ</t>
    <rPh sb="0" eb="2">
      <t>ゼンメン</t>
    </rPh>
    <phoneticPr fontId="16"/>
  </si>
  <si>
    <t>Ｉ型手すり(L=600、L=400）、固定金具共</t>
    <rPh sb="1" eb="2">
      <t>カタ</t>
    </rPh>
    <rPh sb="2" eb="3">
      <t>テ</t>
    </rPh>
    <rPh sb="19" eb="21">
      <t>コテイ</t>
    </rPh>
    <rPh sb="21" eb="23">
      <t>カナグ</t>
    </rPh>
    <rPh sb="23" eb="24">
      <t>トモ</t>
    </rPh>
    <phoneticPr fontId="16"/>
  </si>
  <si>
    <t>T112CL10　樹脂被覆ﾀｲﾌﾟ</t>
    <rPh sb="9" eb="11">
      <t>ジュシ</t>
    </rPh>
    <rPh sb="11" eb="13">
      <t>ヒフク</t>
    </rPh>
    <phoneticPr fontId="16"/>
  </si>
  <si>
    <t>Ｌ型手すり</t>
    <rPh sb="1" eb="2">
      <t>カタ</t>
    </rPh>
    <rPh sb="2" eb="3">
      <t>テ</t>
    </rPh>
    <phoneticPr fontId="5"/>
  </si>
  <si>
    <t>T112C8　樹脂被覆ﾀｲﾌﾟ</t>
    <rPh sb="7" eb="9">
      <t>ジュシ</t>
    </rPh>
    <rPh sb="9" eb="11">
      <t>ヒフク</t>
    </rPh>
    <phoneticPr fontId="16"/>
  </si>
  <si>
    <t>Ｉ型手すり</t>
    <rPh sb="1" eb="2">
      <t>カタ</t>
    </rPh>
    <rPh sb="2" eb="3">
      <t>テ</t>
    </rPh>
    <phoneticPr fontId="5"/>
  </si>
  <si>
    <t>L210D</t>
    <phoneticPr fontId="16"/>
  </si>
  <si>
    <t>壁掛洗面器</t>
    <rPh sb="0" eb="2">
      <t>カベカケ</t>
    </rPh>
    <rPh sb="2" eb="5">
      <t>センメンキ</t>
    </rPh>
    <phoneticPr fontId="16"/>
  </si>
  <si>
    <t>自動単水栓共</t>
    <rPh sb="0" eb="2">
      <t>ジドウ</t>
    </rPh>
    <rPh sb="2" eb="3">
      <t>タン</t>
    </rPh>
    <rPh sb="3" eb="5">
      <t>スイセン</t>
    </rPh>
    <rPh sb="5" eb="6">
      <t>トモ</t>
    </rPh>
    <phoneticPr fontId="16"/>
  </si>
  <si>
    <t>LSE570BSFR</t>
    <phoneticPr fontId="16"/>
  </si>
  <si>
    <t>埋込手洗器</t>
    <rPh sb="0" eb="1">
      <t>ウ</t>
    </rPh>
    <rPh sb="1" eb="2">
      <t>コ</t>
    </rPh>
    <rPh sb="2" eb="4">
      <t>テアライ</t>
    </rPh>
    <rPh sb="4" eb="5">
      <t>キ</t>
    </rPh>
    <phoneticPr fontId="16"/>
  </si>
  <si>
    <t>自動水栓、ｶﾊﾞｰ共</t>
    <rPh sb="0" eb="2">
      <t>ジドウ</t>
    </rPh>
    <rPh sb="2" eb="4">
      <t>スイセン</t>
    </rPh>
    <rPh sb="9" eb="10">
      <t>トモ</t>
    </rPh>
    <phoneticPr fontId="16"/>
  </si>
  <si>
    <t>YM4560A</t>
    <phoneticPr fontId="16"/>
  </si>
  <si>
    <t>化粧鏡</t>
    <rPh sb="0" eb="2">
      <t>ケショウ</t>
    </rPh>
    <rPh sb="2" eb="3">
      <t>カガミ</t>
    </rPh>
    <phoneticPr fontId="16"/>
  </si>
  <si>
    <t>450×600</t>
    <phoneticPr fontId="16"/>
  </si>
  <si>
    <t>枚</t>
    <rPh sb="0" eb="1">
      <t>マイ</t>
    </rPh>
    <phoneticPr fontId="16"/>
  </si>
  <si>
    <t>ML45R1700CPA14W　車椅子使用、1700mm</t>
    <rPh sb="16" eb="19">
      <t>クルマイス</t>
    </rPh>
    <rPh sb="19" eb="21">
      <t>シヨウ</t>
    </rPh>
    <phoneticPr fontId="5"/>
  </si>
  <si>
    <t>洗面ｶｳﾝﾀｰ（洗面器×2）</t>
    <rPh sb="0" eb="2">
      <t>センメン</t>
    </rPh>
    <rPh sb="8" eb="11">
      <t>センメンキ</t>
    </rPh>
    <phoneticPr fontId="5"/>
  </si>
  <si>
    <t>自動水栓×2、排水金具×2共</t>
    <rPh sb="0" eb="2">
      <t>ジドウ</t>
    </rPh>
    <rPh sb="2" eb="4">
      <t>スイセン</t>
    </rPh>
    <rPh sb="7" eb="9">
      <t>ハイスイ</t>
    </rPh>
    <rPh sb="9" eb="11">
      <t>カナグ</t>
    </rPh>
    <rPh sb="13" eb="14">
      <t>トモ</t>
    </rPh>
    <phoneticPr fontId="5"/>
  </si>
  <si>
    <t>MVHGL0980#NW11Z　車椅子対応、980mm</t>
    <rPh sb="16" eb="19">
      <t>クルマイス</t>
    </rPh>
    <rPh sb="19" eb="21">
      <t>タイオウ</t>
    </rPh>
    <phoneticPr fontId="5"/>
  </si>
  <si>
    <t>洗面ﾎﾞｳﾙ一体形ｶｳﾝﾀｰ</t>
    <rPh sb="0" eb="2">
      <t>センメン</t>
    </rPh>
    <rPh sb="6" eb="8">
      <t>イッタイ</t>
    </rPh>
    <rPh sb="8" eb="9">
      <t>カタ</t>
    </rPh>
    <phoneticPr fontId="5"/>
  </si>
  <si>
    <t>自動水栓、排水金具、手すり×2共</t>
    <rPh sb="0" eb="2">
      <t>ジドウ</t>
    </rPh>
    <rPh sb="2" eb="4">
      <t>スイセン</t>
    </rPh>
    <rPh sb="5" eb="7">
      <t>ハイスイ</t>
    </rPh>
    <rPh sb="7" eb="9">
      <t>カナグ</t>
    </rPh>
    <rPh sb="10" eb="11">
      <t>テ</t>
    </rPh>
    <rPh sb="15" eb="16">
      <t>トモ</t>
    </rPh>
    <phoneticPr fontId="5"/>
  </si>
  <si>
    <t>YMK52K</t>
    <phoneticPr fontId="16"/>
  </si>
  <si>
    <t>化粧鏡</t>
    <rPh sb="0" eb="2">
      <t>ケショウ</t>
    </rPh>
    <rPh sb="2" eb="3">
      <t>カガミ</t>
    </rPh>
    <phoneticPr fontId="5"/>
  </si>
  <si>
    <t>480×1100</t>
    <phoneticPr fontId="5"/>
  </si>
  <si>
    <t>SKL330DNFP　掃除口付ﾌﾁ無し補高付</t>
    <rPh sb="11" eb="13">
      <t>ソウジ</t>
    </rPh>
    <rPh sb="13" eb="14">
      <t>クチ</t>
    </rPh>
    <rPh sb="14" eb="15">
      <t>ツキ</t>
    </rPh>
    <rPh sb="17" eb="18">
      <t>ナ</t>
    </rPh>
    <rPh sb="19" eb="20">
      <t>ホ</t>
    </rPh>
    <rPh sb="20" eb="21">
      <t>タカ</t>
    </rPh>
    <rPh sb="21" eb="22">
      <t>ツキ</t>
    </rPh>
    <phoneticPr fontId="16"/>
  </si>
  <si>
    <t>汚物流し</t>
    <rPh sb="0" eb="2">
      <t>オブツ</t>
    </rPh>
    <rPh sb="2" eb="3">
      <t>ナガ</t>
    </rPh>
    <phoneticPr fontId="16"/>
  </si>
  <si>
    <t>給水栓、無線ｽｲｯﾁﾕﾆｯﾄ共</t>
    <rPh sb="0" eb="3">
      <t>キュウスイセン</t>
    </rPh>
    <rPh sb="4" eb="6">
      <t>ムセン</t>
    </rPh>
    <rPh sb="14" eb="15">
      <t>トモ</t>
    </rPh>
    <phoneticPr fontId="16"/>
  </si>
  <si>
    <t>SK22A</t>
    <phoneticPr fontId="16"/>
  </si>
  <si>
    <t>掃除用流し</t>
    <rPh sb="0" eb="3">
      <t>ソウジヨウ</t>
    </rPh>
    <rPh sb="3" eb="4">
      <t>ナガ</t>
    </rPh>
    <phoneticPr fontId="16"/>
  </si>
  <si>
    <t>横水栓、排水金具、ｱﾝｸﾞﾙ止水栓共</t>
    <rPh sb="0" eb="1">
      <t>ヨコ</t>
    </rPh>
    <rPh sb="1" eb="3">
      <t>スイセン</t>
    </rPh>
    <rPh sb="4" eb="6">
      <t>ハイスイ</t>
    </rPh>
    <rPh sb="6" eb="8">
      <t>カナグ</t>
    </rPh>
    <rPh sb="14" eb="17">
      <t>シスイセン</t>
    </rPh>
    <rPh sb="17" eb="18">
      <t>トモ</t>
    </rPh>
    <phoneticPr fontId="16"/>
  </si>
  <si>
    <t>小計</t>
    <rPh sb="0" eb="2">
      <t>ショウケイ</t>
    </rPh>
    <phoneticPr fontId="5"/>
  </si>
  <si>
    <t>M2</t>
    <phoneticPr fontId="5"/>
  </si>
  <si>
    <t>給水用</t>
    <rPh sb="0" eb="2">
      <t>キュウスイ</t>
    </rPh>
    <rPh sb="2" eb="3">
      <t>ヨウ</t>
    </rPh>
    <phoneticPr fontId="5"/>
  </si>
  <si>
    <t>SGP-VD  ﾈｼﾞ接合</t>
    <rPh sb="11" eb="13">
      <t>セツゴウ</t>
    </rPh>
    <phoneticPr fontId="5"/>
  </si>
  <si>
    <t>硬質塩化ﾋﾞﾆﾙﾗｲﾆﾝｸﾞ鋼管</t>
    <rPh sb="0" eb="2">
      <t>コウシツ</t>
    </rPh>
    <rPh sb="2" eb="4">
      <t>エンカ</t>
    </rPh>
    <rPh sb="14" eb="16">
      <t>コウカン</t>
    </rPh>
    <phoneticPr fontId="5"/>
  </si>
  <si>
    <t>便所内　　　20A</t>
    <rPh sb="0" eb="2">
      <t>ベンジョ</t>
    </rPh>
    <rPh sb="2" eb="3">
      <t>ナイ</t>
    </rPh>
    <phoneticPr fontId="5"/>
  </si>
  <si>
    <t>便所内　　　25A</t>
    <rPh sb="0" eb="2">
      <t>ベンジョ</t>
    </rPh>
    <rPh sb="2" eb="3">
      <t>ナイ</t>
    </rPh>
    <phoneticPr fontId="5"/>
  </si>
  <si>
    <t>便所内　　　32A</t>
    <rPh sb="0" eb="2">
      <t>ベンジョ</t>
    </rPh>
    <rPh sb="2" eb="3">
      <t>ナイ</t>
    </rPh>
    <phoneticPr fontId="5"/>
  </si>
  <si>
    <t>便所内　　　40A</t>
    <rPh sb="0" eb="2">
      <t>ベンジョ</t>
    </rPh>
    <rPh sb="2" eb="3">
      <t>ナイ</t>
    </rPh>
    <phoneticPr fontId="5"/>
  </si>
  <si>
    <t>便所内　　　50A</t>
    <rPh sb="0" eb="2">
      <t>ベンジョ</t>
    </rPh>
    <rPh sb="2" eb="3">
      <t>ナイ</t>
    </rPh>
    <phoneticPr fontId="5"/>
  </si>
  <si>
    <t>SGP-VA  ﾈｼﾞ接合</t>
    <rPh sb="11" eb="13">
      <t>セツゴウ</t>
    </rPh>
    <phoneticPr fontId="5"/>
  </si>
  <si>
    <t>保温工事</t>
    <rPh sb="0" eb="2">
      <t>ホオン</t>
    </rPh>
    <rPh sb="2" eb="4">
      <t>コウジ</t>
    </rPh>
    <phoneticPr fontId="16"/>
  </si>
  <si>
    <t>既設配管切断・接続費</t>
    <rPh sb="0" eb="2">
      <t>キセツ</t>
    </rPh>
    <rPh sb="2" eb="4">
      <t>ハイカン</t>
    </rPh>
    <rPh sb="4" eb="6">
      <t>セツダン</t>
    </rPh>
    <rPh sb="7" eb="9">
      <t>セツゾク</t>
    </rPh>
    <rPh sb="9" eb="10">
      <t>ヒ</t>
    </rPh>
    <phoneticPr fontId="16"/>
  </si>
  <si>
    <t>M3</t>
    <phoneticPr fontId="5"/>
  </si>
  <si>
    <t>排水用</t>
    <rPh sb="0" eb="2">
      <t>ハイスイ</t>
    </rPh>
    <rPh sb="2" eb="3">
      <t>ヨウ</t>
    </rPh>
    <phoneticPr fontId="5"/>
  </si>
  <si>
    <t>VP　接着接合</t>
    <rPh sb="3" eb="5">
      <t>セッチャク</t>
    </rPh>
    <rPh sb="5" eb="7">
      <t>セツゴウ</t>
    </rPh>
    <phoneticPr fontId="5"/>
  </si>
  <si>
    <t>硬質ﾎﾟﾘ塩化ﾋﾞﾆﾙ管</t>
    <rPh sb="0" eb="2">
      <t>コウシツ</t>
    </rPh>
    <rPh sb="5" eb="7">
      <t>エンカ</t>
    </rPh>
    <rPh sb="11" eb="12">
      <t>カン</t>
    </rPh>
    <phoneticPr fontId="5"/>
  </si>
  <si>
    <t>便所内　　　30A</t>
    <rPh sb="0" eb="2">
      <t>ベンジョ</t>
    </rPh>
    <rPh sb="2" eb="3">
      <t>ナイ</t>
    </rPh>
    <phoneticPr fontId="5"/>
  </si>
  <si>
    <t>便所内　　　65A</t>
    <rPh sb="0" eb="2">
      <t>ベンジョ</t>
    </rPh>
    <rPh sb="2" eb="3">
      <t>ナイ</t>
    </rPh>
    <phoneticPr fontId="5"/>
  </si>
  <si>
    <t>便所内　　　75A</t>
    <rPh sb="0" eb="2">
      <t>ベンジョ</t>
    </rPh>
    <rPh sb="2" eb="3">
      <t>ナイ</t>
    </rPh>
    <phoneticPr fontId="5"/>
  </si>
  <si>
    <t>便所内　　　100A</t>
    <rPh sb="0" eb="2">
      <t>ベンジョ</t>
    </rPh>
    <rPh sb="2" eb="3">
      <t>ナイ</t>
    </rPh>
    <phoneticPr fontId="5"/>
  </si>
  <si>
    <t>通気用</t>
    <rPh sb="0" eb="2">
      <t>ツウキ</t>
    </rPh>
    <rPh sb="2" eb="3">
      <t>ヨウ</t>
    </rPh>
    <phoneticPr fontId="5"/>
  </si>
  <si>
    <t>床上掃除口</t>
    <rPh sb="0" eb="2">
      <t>ユカウエ</t>
    </rPh>
    <rPh sb="2" eb="4">
      <t>ソウジ</t>
    </rPh>
    <rPh sb="4" eb="5">
      <t>クチ</t>
    </rPh>
    <phoneticPr fontId="16"/>
  </si>
  <si>
    <t>COAL-65　塩ﾋﾞｼｰﾄ巻込み型</t>
    <rPh sb="8" eb="9">
      <t>エン</t>
    </rPh>
    <rPh sb="14" eb="16">
      <t>マキコ</t>
    </rPh>
    <rPh sb="17" eb="18">
      <t>カタ</t>
    </rPh>
    <phoneticPr fontId="16"/>
  </si>
  <si>
    <t>COAL-80　塩ﾋﾞｼｰﾄ巻込み型</t>
    <rPh sb="8" eb="9">
      <t>エン</t>
    </rPh>
    <rPh sb="14" eb="16">
      <t>マキコ</t>
    </rPh>
    <rPh sb="17" eb="18">
      <t>カタ</t>
    </rPh>
    <phoneticPr fontId="16"/>
  </si>
  <si>
    <t>既設配管ｷｬｯﾌﾟ止め費</t>
    <rPh sb="0" eb="2">
      <t>キセツ</t>
    </rPh>
    <rPh sb="2" eb="4">
      <t>ハイカン</t>
    </rPh>
    <rPh sb="9" eb="10">
      <t>ト</t>
    </rPh>
    <rPh sb="11" eb="12">
      <t>ヒ</t>
    </rPh>
    <phoneticPr fontId="16"/>
  </si>
  <si>
    <t>既設桝内ｲﾝﾊﾞｰﾄ部ﾓﾙﾀﾙ詰め</t>
    <rPh sb="0" eb="2">
      <t>キセツ</t>
    </rPh>
    <rPh sb="2" eb="3">
      <t>マス</t>
    </rPh>
    <rPh sb="3" eb="4">
      <t>ナイ</t>
    </rPh>
    <rPh sb="10" eb="11">
      <t>ブ</t>
    </rPh>
    <rPh sb="15" eb="16">
      <t>ツ</t>
    </rPh>
    <phoneticPr fontId="16"/>
  </si>
  <si>
    <t>M4</t>
    <phoneticPr fontId="5"/>
  </si>
  <si>
    <t>給湯用</t>
    <rPh sb="0" eb="2">
      <t>キュウトウ</t>
    </rPh>
    <rPh sb="2" eb="3">
      <t>ヨウ</t>
    </rPh>
    <phoneticPr fontId="5"/>
  </si>
  <si>
    <t>SGP-HVA  ﾈｼﾞ接合</t>
    <rPh sb="12" eb="14">
      <t>セツゴウ</t>
    </rPh>
    <phoneticPr fontId="5"/>
  </si>
  <si>
    <t>M5</t>
    <phoneticPr fontId="5"/>
  </si>
  <si>
    <t>消火用</t>
    <rPh sb="0" eb="2">
      <t>ショウカ</t>
    </rPh>
    <rPh sb="2" eb="3">
      <t>ヨウ</t>
    </rPh>
    <phoneticPr fontId="5"/>
  </si>
  <si>
    <t>SGP-白　ﾈｼﾞ接合</t>
    <rPh sb="4" eb="5">
      <t>シロ</t>
    </rPh>
    <rPh sb="9" eb="11">
      <t>セツゴウ</t>
    </rPh>
    <phoneticPr fontId="5"/>
  </si>
  <si>
    <t>配管用炭素鋼鋼管(白)</t>
    <rPh sb="0" eb="2">
      <t>ハイカン</t>
    </rPh>
    <rPh sb="2" eb="3">
      <t>ヨウ</t>
    </rPh>
    <rPh sb="3" eb="5">
      <t>タンソ</t>
    </rPh>
    <rPh sb="5" eb="6">
      <t>コウ</t>
    </rPh>
    <rPh sb="6" eb="7">
      <t>コウ</t>
    </rPh>
    <rPh sb="7" eb="8">
      <t>カン</t>
    </rPh>
    <rPh sb="9" eb="10">
      <t>シロ</t>
    </rPh>
    <phoneticPr fontId="5"/>
  </si>
  <si>
    <t>屋内一般　　　25A</t>
    <rPh sb="0" eb="2">
      <t>オクナイ</t>
    </rPh>
    <rPh sb="2" eb="4">
      <t>イッパン</t>
    </rPh>
    <phoneticPr fontId="5"/>
  </si>
  <si>
    <t>ｽﾌﾟﾘﾝｸﾗｰﾍｯﾄﾞ</t>
    <phoneticPr fontId="5"/>
  </si>
  <si>
    <t>閉鎖1種 72℃　ｼｰﾘﾝｸﾞﾌﾟﾚｰﾄ共</t>
    <rPh sb="0" eb="2">
      <t>ヘイサ</t>
    </rPh>
    <rPh sb="3" eb="4">
      <t>シュ</t>
    </rPh>
    <rPh sb="20" eb="21">
      <t>トモ</t>
    </rPh>
    <phoneticPr fontId="5"/>
  </si>
  <si>
    <t>可とう性継手</t>
    <rPh sb="0" eb="1">
      <t>カ</t>
    </rPh>
    <rPh sb="3" eb="4">
      <t>セイ</t>
    </rPh>
    <rPh sb="4" eb="6">
      <t>ツギテ</t>
    </rPh>
    <phoneticPr fontId="16"/>
  </si>
  <si>
    <t>25A×2100L　固定金具共</t>
    <rPh sb="10" eb="12">
      <t>コテイ</t>
    </rPh>
    <rPh sb="12" eb="14">
      <t>カナグ</t>
    </rPh>
    <rPh sb="14" eb="15">
      <t>トモ</t>
    </rPh>
    <phoneticPr fontId="16"/>
  </si>
  <si>
    <t>はつり補修費</t>
    <rPh sb="3" eb="5">
      <t>ホシュウ</t>
    </rPh>
    <rPh sb="5" eb="6">
      <t>ヒ</t>
    </rPh>
    <phoneticPr fontId="16"/>
  </si>
  <si>
    <t>既存ﾍｯﾄﾞ取外し再取付</t>
    <rPh sb="0" eb="2">
      <t>キゾン</t>
    </rPh>
    <rPh sb="6" eb="8">
      <t>トリハズ</t>
    </rPh>
    <rPh sb="9" eb="10">
      <t>サイ</t>
    </rPh>
    <rPh sb="10" eb="12">
      <t>トリツケ</t>
    </rPh>
    <phoneticPr fontId="5"/>
  </si>
  <si>
    <t>M6</t>
    <phoneticPr fontId="5"/>
  </si>
  <si>
    <t>冷暖房設備</t>
    <rPh sb="0" eb="3">
      <t>レイダンボウ</t>
    </rPh>
    <rPh sb="3" eb="5">
      <t>セツビ</t>
    </rPh>
    <phoneticPr fontId="5"/>
  </si>
  <si>
    <t>ACR-1　壁掛形　冷房：2.2kw　暖房：2.2kw</t>
    <rPh sb="6" eb="8">
      <t>カベカケ</t>
    </rPh>
    <rPh sb="8" eb="9">
      <t>カタ</t>
    </rPh>
    <rPh sb="10" eb="12">
      <t>レイボウ</t>
    </rPh>
    <rPh sb="19" eb="21">
      <t>ダンボウ</t>
    </rPh>
    <phoneticPr fontId="16"/>
  </si>
  <si>
    <t>ﾙｰﾑｴｱｺﾝ</t>
    <phoneticPr fontId="16"/>
  </si>
  <si>
    <t>冷媒管ｷｯﾄ（3ｍ）、ﾌﾞﾗｹｯﾄ架台共</t>
    <rPh sb="0" eb="2">
      <t>レイバイ</t>
    </rPh>
    <rPh sb="2" eb="3">
      <t>カン</t>
    </rPh>
    <rPh sb="17" eb="19">
      <t>カダイ</t>
    </rPh>
    <rPh sb="19" eb="20">
      <t>トモ</t>
    </rPh>
    <phoneticPr fontId="16"/>
  </si>
  <si>
    <t>機器据付費</t>
    <rPh sb="0" eb="2">
      <t>キキ</t>
    </rPh>
    <rPh sb="2" eb="4">
      <t>スエツケ</t>
    </rPh>
    <rPh sb="4" eb="5">
      <t>ヒ</t>
    </rPh>
    <phoneticPr fontId="16"/>
  </si>
  <si>
    <t>式</t>
    <rPh sb="0" eb="1">
      <t>シキ</t>
    </rPh>
    <phoneticPr fontId="16"/>
  </si>
  <si>
    <t>ﾄﾞﾚﾝ用</t>
    <rPh sb="4" eb="5">
      <t>ヨウ</t>
    </rPh>
    <phoneticPr fontId="5"/>
  </si>
  <si>
    <t>架空配管　　　15A</t>
    <rPh sb="0" eb="2">
      <t>カクウ</t>
    </rPh>
    <rPh sb="2" eb="4">
      <t>ハイカン</t>
    </rPh>
    <phoneticPr fontId="5"/>
  </si>
  <si>
    <t>配管化粧ｶﾊﾞｰ</t>
    <rPh sb="0" eb="2">
      <t>ハイカン</t>
    </rPh>
    <rPh sb="2" eb="4">
      <t>ケショウ</t>
    </rPh>
    <phoneticPr fontId="16"/>
  </si>
  <si>
    <t>樹脂製　100×70</t>
    <rPh sb="0" eb="2">
      <t>ジュシ</t>
    </rPh>
    <rPh sb="2" eb="3">
      <t>セイ</t>
    </rPh>
    <phoneticPr fontId="16"/>
  </si>
  <si>
    <t>M7</t>
    <phoneticPr fontId="5"/>
  </si>
  <si>
    <t>換気設備</t>
    <rPh sb="0" eb="2">
      <t>カンキ</t>
    </rPh>
    <rPh sb="2" eb="4">
      <t>セツビ</t>
    </rPh>
    <phoneticPr fontId="5"/>
  </si>
  <si>
    <t>FV-1 低騒音形　ﾌﾟﾗｽﾁｯｸ製</t>
    <rPh sb="5" eb="8">
      <t>テイソウオン</t>
    </rPh>
    <rPh sb="8" eb="9">
      <t>カタ</t>
    </rPh>
    <rPh sb="17" eb="18">
      <t>セイ</t>
    </rPh>
    <phoneticPr fontId="5"/>
  </si>
  <si>
    <t>天井埋込形換気扇</t>
    <rPh sb="0" eb="2">
      <t>テンジョウ</t>
    </rPh>
    <rPh sb="2" eb="3">
      <t>ウ</t>
    </rPh>
    <rPh sb="3" eb="4">
      <t>コ</t>
    </rPh>
    <rPh sb="4" eb="5">
      <t>カタ</t>
    </rPh>
    <rPh sb="5" eb="8">
      <t>カンキセン</t>
    </rPh>
    <phoneticPr fontId="5"/>
  </si>
  <si>
    <t>100φ×150m3/h×30Pa</t>
    <phoneticPr fontId="5"/>
  </si>
  <si>
    <t>台</t>
    <rPh sb="0" eb="1">
      <t>ダイ</t>
    </rPh>
    <phoneticPr fontId="5"/>
  </si>
  <si>
    <t>FV-2 低騒音形　ﾌﾟﾗｽﾁｯｸ製</t>
    <rPh sb="5" eb="8">
      <t>テイソウオン</t>
    </rPh>
    <rPh sb="8" eb="9">
      <t>カタ</t>
    </rPh>
    <rPh sb="17" eb="18">
      <t>セイ</t>
    </rPh>
    <phoneticPr fontId="5"/>
  </si>
  <si>
    <t>100φ×180m3/h×30Pa</t>
    <phoneticPr fontId="5"/>
  </si>
  <si>
    <t>FV-3 低騒音形　ﾌﾟﾗｽﾁｯｸ製</t>
    <rPh sb="5" eb="8">
      <t>テイソウオン</t>
    </rPh>
    <rPh sb="8" eb="9">
      <t>カタ</t>
    </rPh>
    <rPh sb="17" eb="18">
      <t>セイ</t>
    </rPh>
    <phoneticPr fontId="5"/>
  </si>
  <si>
    <t>150φ×250m3/h×30Pa</t>
    <phoneticPr fontId="5"/>
  </si>
  <si>
    <t>機器据付費</t>
    <rPh sb="0" eb="2">
      <t>キキ</t>
    </rPh>
    <rPh sb="2" eb="4">
      <t>スエツケ</t>
    </rPh>
    <rPh sb="4" eb="5">
      <t>ヒ</t>
    </rPh>
    <phoneticPr fontId="5"/>
  </si>
  <si>
    <t>ｽﾊﾟｲﾗﾙﾀﾞｸﾄ</t>
    <phoneticPr fontId="5"/>
  </si>
  <si>
    <t>100φ　ｲﾝｻｰﾄ無し</t>
    <rPh sb="10" eb="11">
      <t>ナ</t>
    </rPh>
    <phoneticPr fontId="5"/>
  </si>
  <si>
    <t>150φ　ｲﾝｻｰﾄ無し</t>
    <rPh sb="10" eb="11">
      <t>ナ</t>
    </rPh>
    <phoneticPr fontId="5"/>
  </si>
  <si>
    <t>SUS製深形ﾊﾟｲﾌﾟﾌｰﾄﾞ</t>
    <rPh sb="3" eb="4">
      <t>セイ</t>
    </rPh>
    <rPh sb="4" eb="5">
      <t>フカ</t>
    </rPh>
    <rPh sb="5" eb="6">
      <t>カタ</t>
    </rPh>
    <phoneticPr fontId="5"/>
  </si>
  <si>
    <t>100φ 防虫金網付</t>
    <rPh sb="5" eb="6">
      <t>ボウ</t>
    </rPh>
    <rPh sb="7" eb="9">
      <t>カナアミ</t>
    </rPh>
    <rPh sb="8" eb="9">
      <t>アミ</t>
    </rPh>
    <rPh sb="9" eb="10">
      <t>ツキ</t>
    </rPh>
    <phoneticPr fontId="5"/>
  </si>
  <si>
    <t>天井切込み補修費</t>
    <rPh sb="0" eb="2">
      <t>テンジョウ</t>
    </rPh>
    <rPh sb="2" eb="4">
      <t>キリコ</t>
    </rPh>
    <rPh sb="5" eb="7">
      <t>ホシュウ</t>
    </rPh>
    <rPh sb="7" eb="8">
      <t>ヒ</t>
    </rPh>
    <phoneticPr fontId="16"/>
  </si>
  <si>
    <t>既設ﾀﾞｸﾄ切断・接続費</t>
    <rPh sb="0" eb="2">
      <t>キセツ</t>
    </rPh>
    <rPh sb="6" eb="8">
      <t>セツダン</t>
    </rPh>
    <rPh sb="9" eb="11">
      <t>セツゾク</t>
    </rPh>
    <rPh sb="11" eb="12">
      <t>ヒ</t>
    </rPh>
    <phoneticPr fontId="16"/>
  </si>
  <si>
    <t>M8</t>
    <phoneticPr fontId="5"/>
  </si>
  <si>
    <t>撤去工事</t>
    <rPh sb="0" eb="2">
      <t>テッキョ</t>
    </rPh>
    <rPh sb="2" eb="4">
      <t>コウジ</t>
    </rPh>
    <phoneticPr fontId="5"/>
  </si>
  <si>
    <t>機器類撤去</t>
    <rPh sb="0" eb="2">
      <t>キキ</t>
    </rPh>
    <rPh sb="2" eb="3">
      <t>ルイ</t>
    </rPh>
    <rPh sb="3" eb="5">
      <t>テッキョ</t>
    </rPh>
    <phoneticPr fontId="5"/>
  </si>
  <si>
    <t>配管類撤去</t>
    <rPh sb="0" eb="2">
      <t>ハイカン</t>
    </rPh>
    <rPh sb="2" eb="3">
      <t>ルイ</t>
    </rPh>
    <rPh sb="3" eb="5">
      <t>テッキョ</t>
    </rPh>
    <phoneticPr fontId="5"/>
  </si>
  <si>
    <t>保温共</t>
    <rPh sb="0" eb="2">
      <t>ホオン</t>
    </rPh>
    <rPh sb="2" eb="3">
      <t>トモ</t>
    </rPh>
    <phoneticPr fontId="16"/>
  </si>
  <si>
    <t>ﾀﾞｸﾄ類撤去</t>
    <rPh sb="4" eb="5">
      <t>ルイ</t>
    </rPh>
    <rPh sb="5" eb="7">
      <t>テッキョ</t>
    </rPh>
    <phoneticPr fontId="5"/>
  </si>
  <si>
    <t>器具類撤去</t>
    <rPh sb="0" eb="2">
      <t>キグ</t>
    </rPh>
    <rPh sb="2" eb="3">
      <t>ルイ</t>
    </rPh>
    <rPh sb="3" eb="5">
      <t>テッキョ</t>
    </rPh>
    <phoneticPr fontId="5"/>
  </si>
  <si>
    <t>1寮機械設備　計</t>
    <rPh sb="1" eb="2">
      <t>リョウ</t>
    </rPh>
    <rPh sb="2" eb="4">
      <t>キカイ</t>
    </rPh>
    <rPh sb="4" eb="6">
      <t>セツビ</t>
    </rPh>
    <rPh sb="7" eb="8">
      <t>ケイ</t>
    </rPh>
    <phoneticPr fontId="5"/>
  </si>
  <si>
    <t>機械設備工事（２寮）</t>
    <rPh sb="0" eb="2">
      <t>キカイ</t>
    </rPh>
    <rPh sb="2" eb="4">
      <t>セツビ</t>
    </rPh>
    <rPh sb="4" eb="6">
      <t>コウジ</t>
    </rPh>
    <rPh sb="8" eb="9">
      <t>リョウ</t>
    </rPh>
    <phoneticPr fontId="5"/>
  </si>
  <si>
    <t>EWCS720R　はね上ﾀｲﾌﾟ</t>
    <rPh sb="11" eb="12">
      <t>ウエ</t>
    </rPh>
    <phoneticPr fontId="16"/>
  </si>
  <si>
    <t>固定金具共</t>
    <rPh sb="0" eb="2">
      <t>コテイ</t>
    </rPh>
    <rPh sb="2" eb="4">
      <t>カナグ</t>
    </rPh>
    <rPh sb="4" eb="5">
      <t>トモ</t>
    </rPh>
    <phoneticPr fontId="16"/>
  </si>
  <si>
    <t>T112C4　樹脂被覆ﾀｲﾌﾟ</t>
    <rPh sb="7" eb="9">
      <t>ジュシ</t>
    </rPh>
    <rPh sb="9" eb="11">
      <t>ヒフク</t>
    </rPh>
    <phoneticPr fontId="16"/>
  </si>
  <si>
    <t>UFS900WR　低ﾘｯﾌﾟ感知一体形</t>
    <rPh sb="9" eb="10">
      <t>テイ</t>
    </rPh>
    <rPh sb="13" eb="15">
      <t>カンチ</t>
    </rPh>
    <rPh sb="15" eb="17">
      <t>イッタイ</t>
    </rPh>
    <rPh sb="17" eb="18">
      <t>プ</t>
    </rPh>
    <rPh sb="18" eb="19">
      <t>カタ</t>
    </rPh>
    <phoneticPr fontId="16"/>
  </si>
  <si>
    <t>壁掛小便器</t>
    <rPh sb="0" eb="2">
      <t>カベカケ</t>
    </rPh>
    <rPh sb="2" eb="5">
      <t>ショウベンキ</t>
    </rPh>
    <phoneticPr fontId="5"/>
  </si>
  <si>
    <t>T112CU2　樹脂被覆ﾀｲﾌﾟ</t>
    <rPh sb="8" eb="12">
      <t>ジュシヒフク</t>
    </rPh>
    <phoneticPr fontId="16"/>
  </si>
  <si>
    <t>小便器用手すり</t>
    <rPh sb="0" eb="3">
      <t>ショウベンキ</t>
    </rPh>
    <rPh sb="3" eb="4">
      <t>ヨウ</t>
    </rPh>
    <rPh sb="4" eb="5">
      <t>テ</t>
    </rPh>
    <phoneticPr fontId="16"/>
  </si>
  <si>
    <t>L270D　ｶｳﾝﾀｰ一体形</t>
    <rPh sb="11" eb="13">
      <t>イッタイ</t>
    </rPh>
    <rPh sb="13" eb="14">
      <t>カタ</t>
    </rPh>
    <phoneticPr fontId="16"/>
  </si>
  <si>
    <t>11</t>
    <phoneticPr fontId="16"/>
  </si>
  <si>
    <t>COAL-50　塩ﾋﾞｼｰﾄ巻込み型</t>
    <rPh sb="8" eb="9">
      <t>エン</t>
    </rPh>
    <rPh sb="14" eb="16">
      <t>マキコ</t>
    </rPh>
    <rPh sb="17" eb="18">
      <t>カタ</t>
    </rPh>
    <phoneticPr fontId="16"/>
  </si>
  <si>
    <t>２寮機械設備　計</t>
    <rPh sb="1" eb="2">
      <t>リョウ</t>
    </rPh>
    <rPh sb="2" eb="4">
      <t>キカイ</t>
    </rPh>
    <rPh sb="4" eb="6">
      <t>セツビ</t>
    </rPh>
    <rPh sb="7" eb="8">
      <t>ケイ</t>
    </rPh>
    <phoneticPr fontId="5"/>
  </si>
  <si>
    <t>機械設備工事（３寮）</t>
    <rPh sb="0" eb="2">
      <t>キカイ</t>
    </rPh>
    <rPh sb="2" eb="4">
      <t>セツビ</t>
    </rPh>
    <rPh sb="4" eb="6">
      <t>コウジ</t>
    </rPh>
    <rPh sb="8" eb="9">
      <t>リョウ</t>
    </rPh>
    <phoneticPr fontId="5"/>
  </si>
  <si>
    <t>自動水栓、電気温水器、ｶﾊﾞｰ共</t>
    <rPh sb="0" eb="2">
      <t>ジドウ</t>
    </rPh>
    <rPh sb="2" eb="4">
      <t>スイセン</t>
    </rPh>
    <rPh sb="5" eb="7">
      <t>デンキ</t>
    </rPh>
    <rPh sb="7" eb="10">
      <t>オンスイキ</t>
    </rPh>
    <rPh sb="15" eb="16">
      <t>トモ</t>
    </rPh>
    <phoneticPr fontId="16"/>
  </si>
  <si>
    <t>SK500</t>
    <phoneticPr fontId="16"/>
  </si>
  <si>
    <t>マルチシンク</t>
    <phoneticPr fontId="16"/>
  </si>
  <si>
    <t>ｼﾝｸﾞﾙﾚﾊﾞｰ混合水栓共</t>
    <rPh sb="9" eb="11">
      <t>コンゴウ</t>
    </rPh>
    <rPh sb="11" eb="13">
      <t>スイセン</t>
    </rPh>
    <rPh sb="13" eb="14">
      <t>トモ</t>
    </rPh>
    <phoneticPr fontId="16"/>
  </si>
  <si>
    <t>ML45C2510PA14W　車椅子使用、2510mm</t>
    <rPh sb="15" eb="18">
      <t>クルマイス</t>
    </rPh>
    <rPh sb="18" eb="20">
      <t>シヨウ</t>
    </rPh>
    <phoneticPr fontId="5"/>
  </si>
  <si>
    <t>洗面ｶｳﾝﾀｰ（洗面器×3）</t>
    <rPh sb="0" eb="2">
      <t>センメン</t>
    </rPh>
    <rPh sb="8" eb="11">
      <t>センメンキ</t>
    </rPh>
    <phoneticPr fontId="5"/>
  </si>
  <si>
    <t>自動水栓×3、排水金具×3共</t>
    <rPh sb="0" eb="2">
      <t>ジドウ</t>
    </rPh>
    <rPh sb="2" eb="4">
      <t>スイセン</t>
    </rPh>
    <rPh sb="7" eb="9">
      <t>ハイスイ</t>
    </rPh>
    <rPh sb="9" eb="11">
      <t>カナグ</t>
    </rPh>
    <rPh sb="13" eb="14">
      <t>トモ</t>
    </rPh>
    <phoneticPr fontId="5"/>
  </si>
  <si>
    <t>36</t>
    <phoneticPr fontId="16"/>
  </si>
  <si>
    <t>FV-4 低騒音形　ﾌﾟﾗｽﾁｯｸ製</t>
    <rPh sb="5" eb="8">
      <t>テイソウオン</t>
    </rPh>
    <rPh sb="8" eb="9">
      <t>カタ</t>
    </rPh>
    <rPh sb="17" eb="18">
      <t>セイ</t>
    </rPh>
    <phoneticPr fontId="5"/>
  </si>
  <si>
    <t>150φ×350m3/h×30Pa</t>
    <phoneticPr fontId="5"/>
  </si>
  <si>
    <t>３寮機械設備　計</t>
    <rPh sb="1" eb="2">
      <t>リョウ</t>
    </rPh>
    <rPh sb="2" eb="4">
      <t>キカイ</t>
    </rPh>
    <rPh sb="4" eb="6">
      <t>セツビ</t>
    </rPh>
    <rPh sb="7" eb="8">
      <t>ケイ</t>
    </rPh>
    <phoneticPr fontId="5"/>
  </si>
  <si>
    <t>機械設備工事（４寮）</t>
    <rPh sb="0" eb="2">
      <t>キカイ</t>
    </rPh>
    <rPh sb="2" eb="4">
      <t>セツビ</t>
    </rPh>
    <rPh sb="4" eb="6">
      <t>コウジ</t>
    </rPh>
    <rPh sb="8" eb="9">
      <t>リョウ</t>
    </rPh>
    <phoneticPr fontId="5"/>
  </si>
  <si>
    <t>MLHMH2875＃NW11Z　車椅子対応、2875mm</t>
    <rPh sb="16" eb="19">
      <t>クルマイス</t>
    </rPh>
    <rPh sb="19" eb="21">
      <t>タイオウ</t>
    </rPh>
    <phoneticPr fontId="5"/>
  </si>
  <si>
    <t>洗面ﾎﾞｳﾙ一体形ｶｳﾝﾀｰ（3連）</t>
    <rPh sb="0" eb="2">
      <t>センメン</t>
    </rPh>
    <rPh sb="6" eb="8">
      <t>イッタイ</t>
    </rPh>
    <rPh sb="8" eb="9">
      <t>カタ</t>
    </rPh>
    <rPh sb="16" eb="17">
      <t>レン</t>
    </rPh>
    <phoneticPr fontId="5"/>
  </si>
  <si>
    <t>自動水栓×3、電気温水器×3、排水金具×3共</t>
    <rPh sb="0" eb="2">
      <t>ジドウ</t>
    </rPh>
    <rPh sb="2" eb="4">
      <t>スイセン</t>
    </rPh>
    <rPh sb="7" eb="9">
      <t>デンキ</t>
    </rPh>
    <rPh sb="9" eb="12">
      <t>オンスイキ</t>
    </rPh>
    <rPh sb="15" eb="17">
      <t>ハイスイ</t>
    </rPh>
    <rPh sb="17" eb="19">
      <t>カナグ</t>
    </rPh>
    <rPh sb="21" eb="22">
      <t>トモ</t>
    </rPh>
    <phoneticPr fontId="5"/>
  </si>
  <si>
    <t>17</t>
    <phoneticPr fontId="16"/>
  </si>
  <si>
    <t>既設配管ﾌﾟﾗｸﾞ止め費</t>
    <rPh sb="0" eb="2">
      <t>キセツ</t>
    </rPh>
    <rPh sb="2" eb="4">
      <t>ハイカン</t>
    </rPh>
    <rPh sb="9" eb="10">
      <t>ト</t>
    </rPh>
    <rPh sb="11" eb="12">
      <t>ヒ</t>
    </rPh>
    <phoneticPr fontId="16"/>
  </si>
  <si>
    <t>４寮機械設備　計</t>
    <rPh sb="1" eb="2">
      <t>リョウ</t>
    </rPh>
    <rPh sb="2" eb="4">
      <t>キカイ</t>
    </rPh>
    <rPh sb="4" eb="6">
      <t>セツビ</t>
    </rPh>
    <rPh sb="7" eb="8">
      <t>ケイ</t>
    </rPh>
    <phoneticPr fontId="5"/>
  </si>
  <si>
    <t>M2</t>
    <phoneticPr fontId="3"/>
  </si>
  <si>
    <t>M3</t>
    <phoneticPr fontId="3"/>
  </si>
  <si>
    <t>M4</t>
    <phoneticPr fontId="3"/>
  </si>
  <si>
    <t>M5</t>
    <phoneticPr fontId="3"/>
  </si>
  <si>
    <t>電気設備工事（3寮）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</si>
  <si>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電気設備工事(2寮）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</si>
  <si>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電気設備工事(1寮）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</si>
  <si>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電気設備工事(4寮）</t>
    <rPh sb="0" eb="2">
      <t>デンキ</t>
    </rPh>
    <rPh sb="2" eb="4">
      <t>セツビ</t>
    </rPh>
    <rPh sb="4" eb="6">
      <t>コウジ</t>
    </rPh>
    <rPh sb="8" eb="9">
      <t>リョウ</t>
    </rPh>
    <phoneticPr fontId="5"/>
  </si>
  <si>
    <t>Ｍ3　計</t>
    <rPh sb="3" eb="4">
      <t>ケイ</t>
    </rPh>
    <phoneticPr fontId="5"/>
  </si>
  <si>
    <t>Ｍ1　計</t>
    <rPh sb="3" eb="4">
      <t>ケイ</t>
    </rPh>
    <phoneticPr fontId="5"/>
  </si>
  <si>
    <t>Ｍ2　計</t>
    <rPh sb="3" eb="4">
      <t>ケイ</t>
    </rPh>
    <phoneticPr fontId="5"/>
  </si>
  <si>
    <t>Ｍ4　計</t>
    <rPh sb="3" eb="4">
      <t>ケイ</t>
    </rPh>
    <phoneticPr fontId="5"/>
  </si>
  <si>
    <t>A2</t>
    <phoneticPr fontId="3"/>
  </si>
  <si>
    <t>A3</t>
    <phoneticPr fontId="3"/>
  </si>
  <si>
    <t>A4</t>
    <phoneticPr fontId="3"/>
  </si>
  <si>
    <t>A5</t>
    <phoneticPr fontId="3"/>
  </si>
  <si>
    <t>A6</t>
    <phoneticPr fontId="3"/>
  </si>
  <si>
    <t>Ａ3　計</t>
    <rPh sb="3" eb="4">
      <t>ケイ</t>
    </rPh>
    <phoneticPr fontId="5"/>
  </si>
  <si>
    <t>Ａ2　計</t>
    <rPh sb="3" eb="4">
      <t>ケイ</t>
    </rPh>
    <phoneticPr fontId="5"/>
  </si>
  <si>
    <t>Ａ1　計</t>
    <rPh sb="3" eb="4">
      <t>ケイ</t>
    </rPh>
    <phoneticPr fontId="5"/>
  </si>
  <si>
    <t>Ａ4　計</t>
    <rPh sb="3" eb="4">
      <t>ケイ</t>
    </rPh>
    <phoneticPr fontId="5"/>
  </si>
  <si>
    <t>ポリ化粧合板ﾌﾗｯｼｭ</t>
    <rPh sb="2" eb="4">
      <t>ケショウ</t>
    </rPh>
    <rPh sb="4" eb="6">
      <t>ゴウハン</t>
    </rPh>
    <phoneticPr fontId="3"/>
  </si>
  <si>
    <t>W190ｘD190ｘＨ290</t>
    <phoneticPr fontId="3"/>
  </si>
  <si>
    <t>2</t>
    <phoneticPr fontId="3"/>
  </si>
  <si>
    <t>収納棚1（芳香剤収納）</t>
    <rPh sb="0" eb="2">
      <t>シュウノウ</t>
    </rPh>
    <rPh sb="2" eb="3">
      <t>タナ</t>
    </rPh>
    <rPh sb="5" eb="7">
      <t>ホウコウ</t>
    </rPh>
    <rPh sb="7" eb="8">
      <t>ザイ</t>
    </rPh>
    <rPh sb="8" eb="10">
      <t>シュウノウ</t>
    </rPh>
    <phoneticPr fontId="3"/>
  </si>
  <si>
    <t>収納棚2（一般収納）</t>
    <rPh sb="0" eb="2">
      <t>シュウノウ</t>
    </rPh>
    <rPh sb="2" eb="3">
      <t>タナ</t>
    </rPh>
    <rPh sb="5" eb="7">
      <t>イッパン</t>
    </rPh>
    <rPh sb="7" eb="9">
      <t>シュウノウ</t>
    </rPh>
    <phoneticPr fontId="3"/>
  </si>
  <si>
    <t>W800ｘD350ｘＨ500</t>
    <phoneticPr fontId="3"/>
  </si>
  <si>
    <t>4</t>
    <phoneticPr fontId="3"/>
  </si>
  <si>
    <t>7.4</t>
    <phoneticPr fontId="5"/>
  </si>
  <si>
    <t>13.9</t>
    <phoneticPr fontId="5"/>
  </si>
  <si>
    <t>Ⅰ</t>
  </si>
  <si>
    <t>Ⅱ</t>
    <phoneticPr fontId="3"/>
  </si>
  <si>
    <t>直接工事費</t>
    <rPh sb="0" eb="2">
      <t>チョクセツ</t>
    </rPh>
    <rPh sb="2" eb="5">
      <t>コウジヒ</t>
    </rPh>
    <phoneticPr fontId="5"/>
  </si>
  <si>
    <t>機械設備工事(1寮）</t>
    <rPh sb="0" eb="2">
      <t>キカイ</t>
    </rPh>
    <rPh sb="2" eb="4">
      <t>セツビ</t>
    </rPh>
    <rPh sb="4" eb="6">
      <t>コウジ</t>
    </rPh>
    <phoneticPr fontId="16"/>
  </si>
  <si>
    <t>電気設備工事事(1寮）</t>
    <rPh sb="0" eb="2">
      <t>デンキ</t>
    </rPh>
    <rPh sb="2" eb="4">
      <t>セツビ</t>
    </rPh>
    <rPh sb="4" eb="6">
      <t>コウジ</t>
    </rPh>
    <rPh sb="6" eb="7">
      <t>コト</t>
    </rPh>
    <phoneticPr fontId="16"/>
  </si>
  <si>
    <t>電気設備工事事(2寮）</t>
    <rPh sb="0" eb="2">
      <t>デンキ</t>
    </rPh>
    <rPh sb="2" eb="4">
      <t>セツビ</t>
    </rPh>
    <rPh sb="4" eb="6">
      <t>コウジ</t>
    </rPh>
    <rPh sb="6" eb="7">
      <t>コト</t>
    </rPh>
    <phoneticPr fontId="16"/>
  </si>
  <si>
    <t>機械設備工事(2寮）</t>
    <rPh sb="0" eb="2">
      <t>キカイ</t>
    </rPh>
    <rPh sb="2" eb="4">
      <t>セツビ</t>
    </rPh>
    <rPh sb="4" eb="6">
      <t>コウジ</t>
    </rPh>
    <phoneticPr fontId="16"/>
  </si>
  <si>
    <t>電気設備工事事(3寮）</t>
    <rPh sb="0" eb="2">
      <t>デンキ</t>
    </rPh>
    <rPh sb="2" eb="4">
      <t>セツビ</t>
    </rPh>
    <rPh sb="4" eb="6">
      <t>コウジ</t>
    </rPh>
    <rPh sb="6" eb="7">
      <t>コト</t>
    </rPh>
    <phoneticPr fontId="16"/>
  </si>
  <si>
    <t>機械設備工事(3寮）</t>
    <rPh sb="0" eb="2">
      <t>キカイ</t>
    </rPh>
    <rPh sb="2" eb="4">
      <t>セツビ</t>
    </rPh>
    <rPh sb="4" eb="6">
      <t>コウジ</t>
    </rPh>
    <phoneticPr fontId="16"/>
  </si>
  <si>
    <t>電気設備工事事(4寮）</t>
    <rPh sb="0" eb="2">
      <t>デンキ</t>
    </rPh>
    <rPh sb="2" eb="4">
      <t>セツビ</t>
    </rPh>
    <rPh sb="4" eb="6">
      <t>コウジ</t>
    </rPh>
    <rPh sb="6" eb="7">
      <t>コト</t>
    </rPh>
    <phoneticPr fontId="16"/>
  </si>
  <si>
    <t>機械設備工事(4寮）</t>
    <rPh sb="0" eb="2">
      <t>キカイ</t>
    </rPh>
    <rPh sb="2" eb="4">
      <t>セツビ</t>
    </rPh>
    <rPh sb="4" eb="6">
      <t>コウジ</t>
    </rPh>
    <phoneticPr fontId="16"/>
  </si>
  <si>
    <t>自動混合水栓共</t>
    <rPh sb="0" eb="2">
      <t>ジドウ</t>
    </rPh>
    <rPh sb="2" eb="4">
      <t>コンゴウ</t>
    </rPh>
    <rPh sb="4" eb="6">
      <t>スイセン</t>
    </rPh>
    <rPh sb="6" eb="7">
      <t>トモ</t>
    </rPh>
    <phoneticPr fontId="16"/>
  </si>
  <si>
    <t>土間下ｔ50～100</t>
    <rPh sb="0" eb="2">
      <t>ドマ</t>
    </rPh>
    <rPh sb="2" eb="3">
      <t>シタ</t>
    </rPh>
    <phoneticPr fontId="3"/>
  </si>
  <si>
    <t>人研ぎ框撤去</t>
    <rPh sb="0" eb="2">
      <t>ジント</t>
    </rPh>
    <rPh sb="3" eb="4">
      <t>カマチ</t>
    </rPh>
    <rPh sb="4" eb="6">
      <t>テッキョ</t>
    </rPh>
    <phoneticPr fontId="5"/>
  </si>
  <si>
    <t>W215ｘH50</t>
    <phoneticPr fontId="5"/>
  </si>
  <si>
    <t>ｔ19ｘ120</t>
    <phoneticPr fontId="5"/>
  </si>
  <si>
    <t>吊り収納棚撤去</t>
    <rPh sb="0" eb="1">
      <t>ツ</t>
    </rPh>
    <rPh sb="2" eb="4">
      <t>シュウノウ</t>
    </rPh>
    <rPh sb="4" eb="5">
      <t>タナ</t>
    </rPh>
    <rPh sb="5" eb="7">
      <t>テッキョ</t>
    </rPh>
    <phoneticPr fontId="5"/>
  </si>
  <si>
    <t>W1600ｘH550ｘD350</t>
    <phoneticPr fontId="5"/>
  </si>
  <si>
    <t>コンクリートブロック+モルタル</t>
    <phoneticPr fontId="5"/>
  </si>
  <si>
    <t>t100</t>
    <phoneticPr fontId="3"/>
  </si>
  <si>
    <t>ｺﾝｸﾘｰﾄﾌﾞﾛｯｸ積撤去</t>
    <rPh sb="11" eb="12">
      <t>ツミ</t>
    </rPh>
    <rPh sb="12" eb="14">
      <t>テッキョ</t>
    </rPh>
    <phoneticPr fontId="3"/>
  </si>
  <si>
    <t>3.0</t>
    <phoneticPr fontId="5"/>
  </si>
  <si>
    <t>がれきくず</t>
    <phoneticPr fontId="5"/>
  </si>
  <si>
    <t>0.33</t>
    <phoneticPr fontId="3"/>
  </si>
  <si>
    <t>0.33</t>
    <phoneticPr fontId="5"/>
  </si>
  <si>
    <t>0.57</t>
    <phoneticPr fontId="5"/>
  </si>
  <si>
    <t>0.27</t>
    <phoneticPr fontId="5"/>
  </si>
  <si>
    <t>10.13</t>
    <phoneticPr fontId="5"/>
  </si>
  <si>
    <t>13.86</t>
    <phoneticPr fontId="5"/>
  </si>
  <si>
    <t>14.11</t>
    <phoneticPr fontId="5"/>
  </si>
  <si>
    <t>W875ｘH2000　ポリ化粧合板ﾌﾗｯｼｭｔ40</t>
    <rPh sb="13" eb="15">
      <t>ケショウ</t>
    </rPh>
    <rPh sb="15" eb="17">
      <t>ゴウハン</t>
    </rPh>
    <phoneticPr fontId="5"/>
  </si>
  <si>
    <t>WＫ5　廊下8 -車椅子用便所</t>
    <rPh sb="4" eb="6">
      <t>ロウカ</t>
    </rPh>
    <rPh sb="9" eb="12">
      <t>クルマイス</t>
    </rPh>
    <rPh sb="12" eb="13">
      <t>ヨウ</t>
    </rPh>
    <rPh sb="13" eb="15">
      <t>ベンジョ</t>
    </rPh>
    <phoneticPr fontId="5"/>
  </si>
  <si>
    <t>2枚片引きハンガー戸　額入り</t>
    <rPh sb="1" eb="2">
      <t>マイ</t>
    </rPh>
    <rPh sb="2" eb="3">
      <t>カタ</t>
    </rPh>
    <rPh sb="3" eb="4">
      <t>ヒ</t>
    </rPh>
    <rPh sb="9" eb="10">
      <t>ト</t>
    </rPh>
    <rPh sb="11" eb="12">
      <t>ガク</t>
    </rPh>
    <rPh sb="12" eb="13">
      <t>イ</t>
    </rPh>
    <phoneticPr fontId="5"/>
  </si>
  <si>
    <t>16.4</t>
    <phoneticPr fontId="5"/>
  </si>
  <si>
    <t>10.8</t>
    <phoneticPr fontId="5"/>
  </si>
  <si>
    <t>10.4</t>
    <phoneticPr fontId="5"/>
  </si>
  <si>
    <t>7.7</t>
    <phoneticPr fontId="5"/>
  </si>
  <si>
    <t>22.3</t>
    <phoneticPr fontId="5"/>
  </si>
  <si>
    <t>64.7</t>
    <phoneticPr fontId="5"/>
  </si>
  <si>
    <t>8.8</t>
    <phoneticPr fontId="5"/>
  </si>
  <si>
    <t>4.1</t>
    <phoneticPr fontId="5"/>
  </si>
  <si>
    <t>3</t>
    <phoneticPr fontId="5"/>
  </si>
  <si>
    <t>5.9</t>
    <phoneticPr fontId="5"/>
  </si>
  <si>
    <t>3.2</t>
    <phoneticPr fontId="5"/>
  </si>
  <si>
    <t>12.0</t>
    <phoneticPr fontId="5"/>
  </si>
  <si>
    <t>9.9</t>
    <phoneticPr fontId="3"/>
  </si>
  <si>
    <t>カーテンボックス</t>
    <phoneticPr fontId="24"/>
  </si>
  <si>
    <t>ｍ</t>
    <phoneticPr fontId="24"/>
  </si>
  <si>
    <t>ﾄﾞﾚｰﾌﾟ+ﾚｰｽ　2倍ﾋﾀﾞ　引き分け</t>
    <rPh sb="17" eb="18">
      <t>ヒ</t>
    </rPh>
    <rPh sb="19" eb="20">
      <t>ワ</t>
    </rPh>
    <phoneticPr fontId="5"/>
  </si>
  <si>
    <t>1</t>
    <phoneticPr fontId="5"/>
  </si>
  <si>
    <t>W2440×H1400</t>
    <phoneticPr fontId="5"/>
  </si>
  <si>
    <t>硬質合成樹脂製KAIDER木目W131xH70</t>
    <rPh sb="0" eb="2">
      <t>コウシツ</t>
    </rPh>
    <rPh sb="2" eb="4">
      <t>ゴウセイ</t>
    </rPh>
    <rPh sb="4" eb="6">
      <t>ジュシ</t>
    </rPh>
    <rPh sb="6" eb="7">
      <t>セイ</t>
    </rPh>
    <rPh sb="13" eb="15">
      <t>モクメ</t>
    </rPh>
    <phoneticPr fontId="24"/>
  </si>
  <si>
    <t>面付室名札</t>
    <rPh sb="0" eb="1">
      <t>メン</t>
    </rPh>
    <rPh sb="1" eb="2">
      <t>ツキ</t>
    </rPh>
    <rPh sb="2" eb="4">
      <t>シツメイ</t>
    </rPh>
    <rPh sb="4" eb="5">
      <t>サツ</t>
    </rPh>
    <phoneticPr fontId="3"/>
  </si>
  <si>
    <t>W260ｘH80塩化ビニル製　SUS枠</t>
    <rPh sb="8" eb="10">
      <t>エンカ</t>
    </rPh>
    <rPh sb="13" eb="14">
      <t>セイ</t>
    </rPh>
    <rPh sb="18" eb="19">
      <t>ワク</t>
    </rPh>
    <phoneticPr fontId="3"/>
  </si>
  <si>
    <t>3</t>
    <phoneticPr fontId="3"/>
  </si>
  <si>
    <t>5</t>
    <phoneticPr fontId="3"/>
  </si>
  <si>
    <t>カーテンレール撤去</t>
    <rPh sb="7" eb="9">
      <t>テッキョ</t>
    </rPh>
    <phoneticPr fontId="3"/>
  </si>
  <si>
    <t>天吊りＣ型ﾚｰﾙ</t>
    <rPh sb="0" eb="2">
      <t>テンツ</t>
    </rPh>
    <rPh sb="4" eb="5">
      <t>カタ</t>
    </rPh>
    <phoneticPr fontId="5"/>
  </si>
  <si>
    <t>建築工事（1寮）</t>
    <rPh sb="0" eb="2">
      <t>ケンチク</t>
    </rPh>
    <rPh sb="2" eb="4">
      <t>コウジ</t>
    </rPh>
    <rPh sb="6" eb="7">
      <t>リョウ</t>
    </rPh>
    <phoneticPr fontId="5"/>
  </si>
  <si>
    <t>建築工事（2寮）</t>
    <rPh sb="0" eb="2">
      <t>ケンチク</t>
    </rPh>
    <rPh sb="2" eb="4">
      <t>コウジ</t>
    </rPh>
    <phoneticPr fontId="5"/>
  </si>
  <si>
    <t>建築工事（3寮）</t>
    <rPh sb="0" eb="2">
      <t>ケンチク</t>
    </rPh>
    <rPh sb="2" eb="4">
      <t>コウジ</t>
    </rPh>
    <phoneticPr fontId="5"/>
  </si>
  <si>
    <t>建築工事（4寮）</t>
    <rPh sb="0" eb="2">
      <t>ケンチク</t>
    </rPh>
    <rPh sb="2" eb="4">
      <t>コウジ</t>
    </rPh>
    <phoneticPr fontId="5"/>
  </si>
  <si>
    <t>TK11 女子便所1-2</t>
    <rPh sb="5" eb="7">
      <t>ジョシ</t>
    </rPh>
    <rPh sb="7" eb="9">
      <t>ベンジョ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</si>
</sst>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_);[Red]\(#,##0\)"/>
    <numFmt numFmtId="177" formatCode="#,##0;\-#,##0;#"/>
    <numFmt numFmtId="178" formatCode="#,##0_ ;[Red]\-#,##0\ "/>
    <numFmt numFmtId="179" formatCode="#,##0_ "/>
    <numFmt numFmtId="180" formatCode="#,##0.00_ "/>
    <numFmt numFmtId="181" formatCode="0.00_);[Red]\(0.00\)"/>
    <numFmt numFmtId="182" formatCode="0.0_);[Red]\(0.0\)"/>
  </numFmts>
  <fonts count="25">
    <font>
      <sz val="11"/>
      <color theme="1"/>
      <name val="游ゴシック"/>
      <family val="2"/>
      <charset val="128"/>
      <scheme val="minor"/>
    </font>
    <font>
      <sz val="10"/>
      <color indexed="8"/>
      <name val="ＭＳ 明朝"/>
      <family val="1"/>
      <charset val="128"/>
    </font>
    <font>
      <sz val="8.9499999999999993"/>
      <color indexed="8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28"/>
      <color indexed="10"/>
      <name val="ＭＳ 明朝"/>
      <family val="1"/>
      <charset val="128"/>
    </font>
    <font>
      <sz val="11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u/>
      <sz val="8.9499999999999993"/>
      <color indexed="8"/>
      <name val="ＭＳ 明朝"/>
      <family val="1"/>
      <charset val="128"/>
    </font>
    <font>
      <sz val="16"/>
      <color indexed="8"/>
      <name val="ＭＳ 明朝"/>
      <family val="1"/>
      <charset val="128"/>
    </font>
    <font>
      <b/>
      <sz val="16"/>
      <color indexed="8"/>
      <name val="ＭＳ 明朝"/>
      <family val="1"/>
      <charset val="128"/>
    </font>
    <font>
      <sz val="15.95"/>
      <color indexed="8"/>
      <name val="ＭＳ 明朝"/>
      <family val="1"/>
      <charset val="128"/>
    </font>
    <font>
      <sz val="10.95"/>
      <color indexed="8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2"/>
      <color indexed="8"/>
      <name val="ＭＳ 明朝"/>
      <family val="1"/>
      <charset val="128"/>
    </font>
    <font>
      <sz val="8.9499999999999993"/>
      <color theme="1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1"/>
      <name val="明朝"/>
      <family val="1"/>
      <charset val="128"/>
    </font>
    <font>
      <sz val="10"/>
      <color indexed="10"/>
      <name val="ＭＳ 明朝"/>
      <family val="1"/>
      <charset val="128"/>
    </font>
    <font>
      <sz val="10"/>
      <color indexed="48"/>
      <name val="ＭＳ 明朝"/>
      <family val="1"/>
      <charset val="128"/>
    </font>
    <font>
      <sz val="5"/>
      <name val="ＭＳ 明朝"/>
      <family val="1"/>
      <charset val="128"/>
    </font>
    <font>
      <sz val="8.9499999999999993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8" fillId="0" borderId="0"/>
    <xf numFmtId="38" fontId="23" fillId="0" borderId="0" applyFont="0" applyFill="0" applyBorder="0" applyAlignment="0" applyProtection="0">
      <alignment vertical="center"/>
    </xf>
  </cellStyleXfs>
  <cellXfs count="389">
    <xf numFmtId="0" fontId="0" fillId="0" borderId="0" xfId="0">
      <alignment vertical="center"/>
    </xf>
    <xf numFmtId="0" fontId="2" fillId="0" borderId="0" xfId="1" applyFont="1"/>
    <xf numFmtId="0" fontId="1" fillId="0" borderId="0" xfId="1"/>
    <xf numFmtId="0" fontId="4" fillId="0" borderId="0" xfId="1" applyFont="1" applyAlignment="1">
      <alignment horizontal="center" vertical="center"/>
    </xf>
    <xf numFmtId="0" fontId="6" fillId="0" borderId="0" xfId="1" applyFont="1"/>
    <xf numFmtId="0" fontId="7" fillId="0" borderId="0" xfId="1" applyFont="1"/>
    <xf numFmtId="0" fontId="8" fillId="0" borderId="0" xfId="1" applyFont="1" applyBorder="1" applyAlignment="1">
      <alignment horizontal="center"/>
    </xf>
    <xf numFmtId="0" fontId="1" fillId="0" borderId="0" xfId="1" applyAlignment="1">
      <alignment horizontal="center"/>
    </xf>
    <xf numFmtId="0" fontId="10" fillId="0" borderId="0" xfId="1" applyFont="1" applyAlignment="1">
      <alignment horizontal="left"/>
    </xf>
    <xf numFmtId="0" fontId="2" fillId="0" borderId="0" xfId="1" applyFont="1" applyBorder="1"/>
    <xf numFmtId="0" fontId="2" fillId="0" borderId="0" xfId="1" applyFont="1" applyAlignment="1">
      <alignment horizontal="left"/>
    </xf>
    <xf numFmtId="0" fontId="6" fillId="0" borderId="0" xfId="1" applyFont="1" applyBorder="1"/>
    <xf numFmtId="0" fontId="6" fillId="0" borderId="2" xfId="1" applyFont="1" applyBorder="1"/>
    <xf numFmtId="0" fontId="11" fillId="0" borderId="0" xfId="1" applyFont="1"/>
    <xf numFmtId="0" fontId="6" fillId="0" borderId="0" xfId="1" applyNumberFormat="1" applyFont="1"/>
    <xf numFmtId="3" fontId="6" fillId="0" borderId="0" xfId="1" applyNumberFormat="1" applyFont="1" applyAlignment="1">
      <alignment horizontal="right"/>
    </xf>
    <xf numFmtId="0" fontId="6" fillId="0" borderId="0" xfId="1" applyFont="1" applyAlignment="1">
      <alignment horizontal="right"/>
    </xf>
    <xf numFmtId="3" fontId="12" fillId="0" borderId="0" xfId="1" applyNumberFormat="1" applyFont="1"/>
    <xf numFmtId="176" fontId="6" fillId="0" borderId="0" xfId="1" applyNumberFormat="1" applyFont="1"/>
    <xf numFmtId="3" fontId="13" fillId="0" borderId="0" xfId="1" applyNumberFormat="1" applyFont="1" applyFill="1" applyAlignment="1"/>
    <xf numFmtId="177" fontId="6" fillId="0" borderId="0" xfId="1" applyNumberFormat="1" applyFont="1" applyAlignment="1">
      <alignment horizontal="right"/>
    </xf>
    <xf numFmtId="176" fontId="6" fillId="0" borderId="0" xfId="1" applyNumberFormat="1" applyFont="1" applyAlignment="1">
      <alignment horizontal="right"/>
    </xf>
    <xf numFmtId="0" fontId="6" fillId="0" borderId="0" xfId="1" applyNumberFormat="1" applyFont="1" applyBorder="1"/>
    <xf numFmtId="0" fontId="6" fillId="0" borderId="0" xfId="1" applyFont="1" applyAlignment="1">
      <alignment horizontal="center"/>
    </xf>
    <xf numFmtId="3" fontId="12" fillId="0" borderId="0" xfId="1" applyNumberFormat="1" applyFont="1" applyAlignment="1">
      <alignment horizontal="center"/>
    </xf>
    <xf numFmtId="0" fontId="6" fillId="0" borderId="7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6" fillId="0" borderId="8" xfId="1" applyFont="1" applyBorder="1"/>
    <xf numFmtId="0" fontId="6" fillId="0" borderId="9" xfId="1" applyNumberFormat="1" applyFont="1" applyBorder="1"/>
    <xf numFmtId="0" fontId="6" fillId="0" borderId="5" xfId="1" applyFont="1" applyBorder="1"/>
    <xf numFmtId="0" fontId="6" fillId="0" borderId="5" xfId="1" applyFont="1" applyBorder="1" applyAlignment="1">
      <alignment horizontal="center"/>
    </xf>
    <xf numFmtId="3" fontId="6" fillId="0" borderId="5" xfId="1" applyNumberFormat="1" applyFont="1" applyBorder="1" applyAlignment="1">
      <alignment horizontal="right"/>
    </xf>
    <xf numFmtId="0" fontId="6" fillId="0" borderId="5" xfId="1" applyFont="1" applyBorder="1" applyAlignment="1">
      <alignment horizontal="right"/>
    </xf>
    <xf numFmtId="3" fontId="12" fillId="0" borderId="5" xfId="1" applyNumberFormat="1" applyFont="1" applyBorder="1"/>
    <xf numFmtId="178" fontId="12" fillId="0" borderId="5" xfId="1" applyNumberFormat="1" applyFont="1" applyBorder="1"/>
    <xf numFmtId="176" fontId="6" fillId="0" borderId="5" xfId="1" applyNumberFormat="1" applyFont="1" applyBorder="1"/>
    <xf numFmtId="0" fontId="6" fillId="0" borderId="10" xfId="1" applyFont="1" applyBorder="1" applyAlignment="1">
      <alignment horizontal="center"/>
    </xf>
    <xf numFmtId="0" fontId="6" fillId="0" borderId="11" xfId="1" applyNumberFormat="1" applyFont="1" applyBorder="1"/>
    <xf numFmtId="0" fontId="6" fillId="0" borderId="7" xfId="1" applyFont="1" applyBorder="1"/>
    <xf numFmtId="0" fontId="6" fillId="0" borderId="7" xfId="1" applyFont="1" applyBorder="1" applyAlignment="1">
      <alignment horizontal="center"/>
    </xf>
    <xf numFmtId="3" fontId="6" fillId="0" borderId="7" xfId="1" applyNumberFormat="1" applyFont="1" applyBorder="1" applyAlignment="1">
      <alignment horizontal="right"/>
    </xf>
    <xf numFmtId="0" fontId="15" fillId="0" borderId="7" xfId="1" applyFont="1" applyBorder="1" applyAlignment="1">
      <alignment horizontal="right"/>
    </xf>
    <xf numFmtId="0" fontId="15" fillId="0" borderId="7" xfId="1" applyFont="1" applyBorder="1"/>
    <xf numFmtId="3" fontId="12" fillId="0" borderId="7" xfId="1" applyNumberFormat="1" applyFont="1" applyBorder="1"/>
    <xf numFmtId="178" fontId="12" fillId="0" borderId="7" xfId="1" applyNumberFormat="1" applyFont="1" applyBorder="1"/>
    <xf numFmtId="176" fontId="6" fillId="0" borderId="7" xfId="1" applyNumberFormat="1" applyFont="1" applyBorder="1"/>
    <xf numFmtId="179" fontId="6" fillId="0" borderId="7" xfId="1" applyNumberFormat="1" applyFont="1" applyBorder="1"/>
    <xf numFmtId="0" fontId="6" fillId="0" borderId="12" xfId="1" applyFont="1" applyBorder="1"/>
    <xf numFmtId="0" fontId="6" fillId="0" borderId="13" xfId="1" applyNumberFormat="1" applyFont="1" applyBorder="1"/>
    <xf numFmtId="0" fontId="6" fillId="0" borderId="14" xfId="1" applyFont="1" applyBorder="1"/>
    <xf numFmtId="0" fontId="6" fillId="0" borderId="14" xfId="1" applyFont="1" applyBorder="1" applyAlignment="1">
      <alignment horizontal="center"/>
    </xf>
    <xf numFmtId="3" fontId="6" fillId="0" borderId="14" xfId="1" applyNumberFormat="1" applyFont="1" applyBorder="1" applyAlignment="1">
      <alignment horizontal="right"/>
    </xf>
    <xf numFmtId="0" fontId="15" fillId="0" borderId="5" xfId="1" applyFont="1" applyBorder="1" applyAlignment="1">
      <alignment horizontal="right"/>
    </xf>
    <xf numFmtId="0" fontId="15" fillId="0" borderId="5" xfId="1" applyFont="1" applyBorder="1"/>
    <xf numFmtId="179" fontId="12" fillId="0" borderId="5" xfId="1" applyNumberFormat="1" applyFont="1" applyBorder="1"/>
    <xf numFmtId="0" fontId="6" fillId="0" borderId="12" xfId="1" quotePrefix="1" applyFont="1" applyBorder="1" applyAlignment="1">
      <alignment horizontal="center"/>
    </xf>
    <xf numFmtId="3" fontId="12" fillId="0" borderId="7" xfId="1" applyNumberFormat="1" applyFont="1" applyBorder="1" applyAlignment="1">
      <alignment horizontal="right"/>
    </xf>
    <xf numFmtId="179" fontId="12" fillId="0" borderId="7" xfId="1" applyNumberFormat="1" applyFont="1" applyBorder="1"/>
    <xf numFmtId="0" fontId="15" fillId="0" borderId="14" xfId="1" applyFont="1" applyBorder="1" applyAlignment="1">
      <alignment horizontal="right"/>
    </xf>
    <xf numFmtId="0" fontId="15" fillId="0" borderId="14" xfId="1" applyFont="1" applyBorder="1"/>
    <xf numFmtId="3" fontId="12" fillId="0" borderId="14" xfId="1" applyNumberFormat="1" applyFont="1" applyBorder="1" applyAlignment="1">
      <alignment horizontal="right"/>
    </xf>
    <xf numFmtId="179" fontId="12" fillId="0" borderId="14" xfId="1" applyNumberFormat="1" applyFont="1" applyBorder="1"/>
    <xf numFmtId="176" fontId="6" fillId="0" borderId="14" xfId="1" applyNumberFormat="1" applyFont="1" applyBorder="1"/>
    <xf numFmtId="179" fontId="6" fillId="0" borderId="14" xfId="1" applyNumberFormat="1" applyFont="1" applyBorder="1"/>
    <xf numFmtId="0" fontId="6" fillId="0" borderId="12" xfId="1" applyFont="1" applyBorder="1" applyAlignment="1">
      <alignment horizontal="center"/>
    </xf>
    <xf numFmtId="3" fontId="12" fillId="0" borderId="14" xfId="1" applyNumberFormat="1" applyFont="1" applyBorder="1"/>
    <xf numFmtId="3" fontId="1" fillId="0" borderId="0" xfId="1" applyNumberFormat="1"/>
    <xf numFmtId="0" fontId="6" fillId="0" borderId="10" xfId="1" applyFont="1" applyBorder="1"/>
    <xf numFmtId="0" fontId="6" fillId="0" borderId="11" xfId="1" applyFont="1" applyBorder="1"/>
    <xf numFmtId="0" fontId="6" fillId="0" borderId="10" xfId="1" quotePrefix="1" applyFont="1" applyBorder="1" applyAlignment="1">
      <alignment horizontal="center"/>
    </xf>
    <xf numFmtId="38" fontId="1" fillId="0" borderId="0" xfId="1" applyNumberFormat="1"/>
    <xf numFmtId="38" fontId="1" fillId="2" borderId="0" xfId="1" applyNumberFormat="1" applyFill="1"/>
    <xf numFmtId="0" fontId="6" fillId="0" borderId="10" xfId="1" applyFont="1" applyBorder="1" applyAlignment="1">
      <alignment horizontal="right"/>
    </xf>
    <xf numFmtId="0" fontId="17" fillId="0" borderId="10" xfId="1" applyFont="1" applyBorder="1" applyAlignment="1">
      <alignment horizontal="right"/>
    </xf>
    <xf numFmtId="0" fontId="17" fillId="0" borderId="11" xfId="1" applyNumberFormat="1" applyFont="1" applyBorder="1"/>
    <xf numFmtId="0" fontId="17" fillId="0" borderId="8" xfId="1" applyFont="1" applyBorder="1" applyAlignment="1">
      <alignment horizontal="right"/>
    </xf>
    <xf numFmtId="0" fontId="17" fillId="0" borderId="9" xfId="1" applyNumberFormat="1" applyFont="1" applyBorder="1"/>
    <xf numFmtId="49" fontId="17" fillId="0" borderId="15" xfId="1" applyNumberFormat="1" applyFont="1" applyBorder="1"/>
    <xf numFmtId="10" fontId="6" fillId="0" borderId="7" xfId="1" applyNumberFormat="1" applyFont="1" applyBorder="1"/>
    <xf numFmtId="0" fontId="17" fillId="0" borderId="13" xfId="1" applyNumberFormat="1" applyFont="1" applyBorder="1"/>
    <xf numFmtId="49" fontId="17" fillId="0" borderId="11" xfId="1" applyNumberFormat="1" applyFont="1" applyBorder="1"/>
    <xf numFmtId="0" fontId="1" fillId="0" borderId="0" xfId="1" applyBorder="1"/>
    <xf numFmtId="180" fontId="12" fillId="0" borderId="7" xfId="1" applyNumberFormat="1" applyFont="1" applyBorder="1"/>
    <xf numFmtId="0" fontId="6" fillId="0" borderId="13" xfId="1" applyFont="1" applyBorder="1"/>
    <xf numFmtId="179" fontId="6" fillId="0" borderId="5" xfId="1" applyNumberFormat="1" applyFont="1" applyBorder="1"/>
    <xf numFmtId="178" fontId="12" fillId="0" borderId="14" xfId="1" applyNumberFormat="1" applyFont="1" applyBorder="1"/>
    <xf numFmtId="0" fontId="6" fillId="0" borderId="8" xfId="1" quotePrefix="1" applyFont="1" applyBorder="1" applyAlignment="1">
      <alignment horizontal="center"/>
    </xf>
    <xf numFmtId="0" fontId="6" fillId="0" borderId="9" xfId="1" applyFont="1" applyBorder="1"/>
    <xf numFmtId="49" fontId="6" fillId="0" borderId="12" xfId="1" quotePrefix="1" applyNumberFormat="1" applyFont="1" applyBorder="1" applyAlignment="1">
      <alignment horizontal="center"/>
    </xf>
    <xf numFmtId="49" fontId="6" fillId="0" borderId="13" xfId="1" applyNumberFormat="1" applyFont="1" applyBorder="1"/>
    <xf numFmtId="49" fontId="6" fillId="0" borderId="10" xfId="1" quotePrefix="1" applyNumberFormat="1" applyFont="1" applyBorder="1" applyAlignment="1">
      <alignment horizontal="center"/>
    </xf>
    <xf numFmtId="49" fontId="6" fillId="0" borderId="11" xfId="1" applyNumberFormat="1" applyFont="1" applyBorder="1"/>
    <xf numFmtId="3" fontId="6" fillId="0" borderId="0" xfId="1" applyNumberFormat="1" applyFont="1" applyFill="1"/>
    <xf numFmtId="179" fontId="17" fillId="0" borderId="0" xfId="1" applyNumberFormat="1" applyFont="1" applyFill="1"/>
    <xf numFmtId="3" fontId="17" fillId="0" borderId="0" xfId="1" applyNumberFormat="1" applyFont="1" applyFill="1" applyAlignment="1">
      <alignment shrinkToFit="1"/>
    </xf>
    <xf numFmtId="49" fontId="6" fillId="0" borderId="0" xfId="1" applyNumberFormat="1" applyFont="1" applyFill="1" applyAlignment="1">
      <alignment horizontal="right"/>
    </xf>
    <xf numFmtId="3" fontId="6" fillId="0" borderId="0" xfId="1" applyNumberFormat="1" applyFont="1" applyFill="1" applyAlignment="1">
      <alignment horizontal="center"/>
    </xf>
    <xf numFmtId="177" fontId="17" fillId="0" borderId="0" xfId="1" applyNumberFormat="1" applyFont="1" applyFill="1"/>
    <xf numFmtId="3" fontId="17" fillId="0" borderId="0" xfId="1" applyNumberFormat="1" applyFont="1" applyFill="1"/>
    <xf numFmtId="181" fontId="17" fillId="0" borderId="0" xfId="1" applyNumberFormat="1" applyFont="1" applyFill="1"/>
    <xf numFmtId="3" fontId="19" fillId="0" borderId="0" xfId="1" applyNumberFormat="1" applyFont="1" applyFill="1" applyBorder="1"/>
    <xf numFmtId="3" fontId="6" fillId="0" borderId="0" xfId="1" applyNumberFormat="1" applyFont="1"/>
    <xf numFmtId="179" fontId="17" fillId="0" borderId="0" xfId="1" applyNumberFormat="1" applyFont="1" applyFill="1" applyAlignment="1">
      <alignment shrinkToFit="1"/>
    </xf>
    <xf numFmtId="181" fontId="17" fillId="0" borderId="0" xfId="1" applyNumberFormat="1" applyFont="1" applyFill="1" applyBorder="1" applyAlignment="1"/>
    <xf numFmtId="179" fontId="6" fillId="0" borderId="0" xfId="1" applyNumberFormat="1" applyFont="1" applyFill="1" applyBorder="1" applyAlignment="1">
      <alignment horizontal="left"/>
    </xf>
    <xf numFmtId="177" fontId="17" fillId="0" borderId="0" xfId="1" applyNumberFormat="1" applyFont="1" applyFill="1" applyAlignment="1">
      <alignment horizontal="left"/>
    </xf>
    <xf numFmtId="3" fontId="17" fillId="0" borderId="0" xfId="1" applyNumberFormat="1" applyFont="1" applyFill="1" applyAlignment="1">
      <alignment horizontal="center"/>
    </xf>
    <xf numFmtId="179" fontId="17" fillId="0" borderId="0" xfId="1" applyNumberFormat="1" applyFont="1" applyFill="1" applyAlignment="1">
      <alignment horizontal="center"/>
    </xf>
    <xf numFmtId="179" fontId="20" fillId="0" borderId="0" xfId="1" applyNumberFormat="1" applyFont="1" applyFill="1" applyBorder="1" applyAlignment="1" applyProtection="1">
      <alignment horizontal="right" wrapText="1"/>
    </xf>
    <xf numFmtId="49" fontId="6" fillId="0" borderId="7" xfId="1" applyNumberFormat="1" applyFont="1" applyFill="1" applyBorder="1" applyAlignment="1">
      <alignment horizontal="right" vertical="center"/>
    </xf>
    <xf numFmtId="0" fontId="6" fillId="0" borderId="7" xfId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 vertical="center"/>
    </xf>
    <xf numFmtId="179" fontId="17" fillId="0" borderId="7" xfId="1" applyNumberFormat="1" applyFont="1" applyFill="1" applyBorder="1" applyAlignment="1">
      <alignment horizontal="center" vertical="center"/>
    </xf>
    <xf numFmtId="3" fontId="17" fillId="0" borderId="4" xfId="1" applyNumberFormat="1" applyFont="1" applyFill="1" applyBorder="1" applyAlignment="1">
      <alignment horizontal="center" vertical="center" shrinkToFit="1"/>
    </xf>
    <xf numFmtId="181" fontId="17" fillId="0" borderId="11" xfId="1" applyNumberFormat="1" applyFont="1" applyFill="1" applyBorder="1" applyAlignment="1">
      <alignment horizontal="center" vertical="center"/>
    </xf>
    <xf numFmtId="3" fontId="2" fillId="0" borderId="0" xfId="1" applyNumberFormat="1" applyFont="1"/>
    <xf numFmtId="0" fontId="6" fillId="0" borderId="14" xfId="1" applyFont="1" applyBorder="1" applyAlignment="1"/>
    <xf numFmtId="49" fontId="6" fillId="0" borderId="14" xfId="1" applyNumberFormat="1" applyFont="1" applyBorder="1" applyAlignment="1">
      <alignment horizontal="right"/>
    </xf>
    <xf numFmtId="3" fontId="6" fillId="0" borderId="14" xfId="1" applyNumberFormat="1" applyFont="1" applyBorder="1" applyAlignment="1">
      <alignment horizontal="center"/>
    </xf>
    <xf numFmtId="3" fontId="17" fillId="0" borderId="14" xfId="1" applyNumberFormat="1" applyFont="1" applyBorder="1" applyAlignment="1">
      <alignment horizontal="right"/>
    </xf>
    <xf numFmtId="3" fontId="17" fillId="0" borderId="14" xfId="1" applyNumberFormat="1" applyFont="1" applyBorder="1" applyAlignment="1"/>
    <xf numFmtId="179" fontId="17" fillId="0" borderId="14" xfId="1" applyNumberFormat="1" applyFont="1" applyBorder="1" applyAlignment="1">
      <alignment horizontal="right"/>
    </xf>
    <xf numFmtId="3" fontId="17" fillId="0" borderId="14" xfId="1" applyNumberFormat="1" applyFont="1" applyBorder="1" applyAlignment="1">
      <alignment shrinkToFit="1"/>
    </xf>
    <xf numFmtId="181" fontId="17" fillId="0" borderId="13" xfId="1" applyNumberFormat="1" applyFont="1" applyBorder="1" applyAlignment="1"/>
    <xf numFmtId="3" fontId="2" fillId="0" borderId="0" xfId="1" applyNumberFormat="1" applyFont="1" applyBorder="1"/>
    <xf numFmtId="49" fontId="6" fillId="0" borderId="7" xfId="1" applyNumberFormat="1" applyFont="1" applyBorder="1" applyAlignment="1">
      <alignment horizontal="right"/>
    </xf>
    <xf numFmtId="3" fontId="6" fillId="0" borderId="7" xfId="1" applyNumberFormat="1" applyFont="1" applyBorder="1"/>
    <xf numFmtId="179" fontId="17" fillId="0" borderId="7" xfId="1" applyNumberFormat="1" applyFont="1" applyBorder="1"/>
    <xf numFmtId="3" fontId="17" fillId="0" borderId="7" xfId="1" applyNumberFormat="1" applyFont="1" applyBorder="1" applyAlignment="1">
      <alignment shrinkToFit="1"/>
    </xf>
    <xf numFmtId="181" fontId="6" fillId="0" borderId="11" xfId="1" applyNumberFormat="1" applyFont="1" applyBorder="1" applyProtection="1"/>
    <xf numFmtId="179" fontId="20" fillId="0" borderId="0" xfId="2" applyNumberFormat="1" applyFont="1" applyFill="1" applyBorder="1" applyAlignment="1" applyProtection="1">
      <alignment horizontal="right"/>
    </xf>
    <xf numFmtId="0" fontId="6" fillId="0" borderId="8" xfId="1" applyFont="1" applyBorder="1" applyAlignment="1"/>
    <xf numFmtId="49" fontId="17" fillId="0" borderId="0" xfId="1" applyNumberFormat="1" applyFont="1" applyBorder="1"/>
    <xf numFmtId="49" fontId="17" fillId="0" borderId="17" xfId="1" applyNumberFormat="1" applyFont="1" applyBorder="1"/>
    <xf numFmtId="176" fontId="17" fillId="0" borderId="14" xfId="1" applyNumberFormat="1" applyFont="1" applyBorder="1" applyAlignment="1"/>
    <xf numFmtId="179" fontId="17" fillId="0" borderId="14" xfId="1" applyNumberFormat="1" applyFont="1" applyBorder="1"/>
    <xf numFmtId="176" fontId="6" fillId="0" borderId="14" xfId="1" applyNumberFormat="1" applyFont="1" applyBorder="1" applyAlignment="1"/>
    <xf numFmtId="0" fontId="17" fillId="0" borderId="14" xfId="1" applyNumberFormat="1" applyFont="1" applyBorder="1" applyAlignment="1">
      <alignment shrinkToFit="1"/>
    </xf>
    <xf numFmtId="181" fontId="6" fillId="0" borderId="13" xfId="1" applyNumberFormat="1" applyFont="1" applyBorder="1"/>
    <xf numFmtId="49" fontId="17" fillId="0" borderId="21" xfId="1" applyNumberFormat="1" applyFont="1" applyBorder="1"/>
    <xf numFmtId="176" fontId="17" fillId="0" borderId="7" xfId="1" applyNumberFormat="1" applyFont="1" applyBorder="1" applyAlignment="1"/>
    <xf numFmtId="179" fontId="17" fillId="0" borderId="7" xfId="1" applyNumberFormat="1" applyFont="1" applyBorder="1" applyAlignment="1"/>
    <xf numFmtId="176" fontId="6" fillId="0" borderId="7" xfId="1" applyNumberFormat="1" applyFont="1" applyBorder="1" applyAlignment="1"/>
    <xf numFmtId="179" fontId="6" fillId="0" borderId="7" xfId="1" applyNumberFormat="1" applyFont="1" applyBorder="1" applyAlignment="1"/>
    <xf numFmtId="179" fontId="17" fillId="0" borderId="7" xfId="1" applyNumberFormat="1" applyFont="1" applyBorder="1" applyAlignment="1">
      <alignment shrinkToFit="1"/>
    </xf>
    <xf numFmtId="181" fontId="6" fillId="0" borderId="11" xfId="1" applyNumberFormat="1" applyFont="1" applyBorder="1"/>
    <xf numFmtId="49" fontId="17" fillId="0" borderId="22" xfId="1" applyNumberFormat="1" applyFont="1" applyBorder="1"/>
    <xf numFmtId="179" fontId="17" fillId="0" borderId="0" xfId="1" applyNumberFormat="1" applyFont="1" applyFill="1" applyBorder="1" applyAlignment="1" applyProtection="1">
      <alignment horizontal="center" wrapText="1"/>
    </xf>
    <xf numFmtId="179" fontId="17" fillId="0" borderId="14" xfId="1" applyNumberFormat="1" applyFont="1" applyBorder="1" applyAlignment="1"/>
    <xf numFmtId="181" fontId="17" fillId="0" borderId="13" xfId="1" applyNumberFormat="1" applyFont="1" applyBorder="1"/>
    <xf numFmtId="0" fontId="6" fillId="0" borderId="10" xfId="1" applyFont="1" applyBorder="1" applyAlignment="1"/>
    <xf numFmtId="49" fontId="17" fillId="0" borderId="23" xfId="1" applyNumberFormat="1" applyFont="1" applyBorder="1"/>
    <xf numFmtId="179" fontId="17" fillId="0" borderId="7" xfId="1" applyNumberFormat="1" applyFont="1" applyFill="1" applyBorder="1" applyAlignment="1" applyProtection="1">
      <alignment horizontal="center"/>
    </xf>
    <xf numFmtId="181" fontId="17" fillId="0" borderId="11" xfId="1" applyNumberFormat="1" applyFont="1" applyBorder="1"/>
    <xf numFmtId="49" fontId="17" fillId="0" borderId="15" xfId="1" applyNumberFormat="1" applyFont="1" applyBorder="1" applyAlignment="1">
      <alignment shrinkToFit="1"/>
    </xf>
    <xf numFmtId="179" fontId="17" fillId="0" borderId="14" xfId="1" applyNumberFormat="1" applyFont="1" applyFill="1" applyBorder="1" applyAlignment="1" applyProtection="1">
      <alignment horizontal="center" wrapText="1"/>
    </xf>
    <xf numFmtId="49" fontId="17" fillId="0" borderId="5" xfId="1" applyNumberFormat="1" applyFont="1" applyBorder="1"/>
    <xf numFmtId="4" fontId="1" fillId="0" borderId="0" xfId="1" applyNumberFormat="1" applyFill="1" applyBorder="1"/>
    <xf numFmtId="49" fontId="17" fillId="0" borderId="9" xfId="1" applyNumberFormat="1" applyFont="1" applyBorder="1"/>
    <xf numFmtId="0" fontId="17" fillId="0" borderId="7" xfId="1" applyNumberFormat="1" applyFont="1" applyBorder="1" applyAlignment="1">
      <alignment shrinkToFit="1"/>
    </xf>
    <xf numFmtId="0" fontId="6" fillId="0" borderId="8" xfId="1" applyFont="1" applyBorder="1" applyAlignment="1">
      <alignment horizontal="center"/>
    </xf>
    <xf numFmtId="3" fontId="1" fillId="0" borderId="0" xfId="1" applyNumberFormat="1" applyFill="1" applyBorder="1"/>
    <xf numFmtId="179" fontId="17" fillId="0" borderId="14" xfId="1" applyNumberFormat="1" applyFont="1" applyBorder="1" applyAlignment="1">
      <alignment shrinkToFit="1"/>
    </xf>
    <xf numFmtId="0" fontId="6" fillId="0" borderId="12" xfId="1" applyFont="1" applyBorder="1" applyAlignment="1"/>
    <xf numFmtId="0" fontId="6" fillId="0" borderId="0" xfId="1" applyFont="1" applyFill="1" applyBorder="1"/>
    <xf numFmtId="0" fontId="17" fillId="0" borderId="0" xfId="1" applyFont="1" applyBorder="1" applyAlignment="1">
      <alignment horizontal="center"/>
    </xf>
    <xf numFmtId="0" fontId="6" fillId="0" borderId="11" xfId="1" quotePrefix="1" applyFont="1" applyBorder="1" applyAlignment="1">
      <alignment horizontal="center"/>
    </xf>
    <xf numFmtId="0" fontId="6" fillId="0" borderId="9" xfId="1" applyFont="1" applyFill="1" applyBorder="1"/>
    <xf numFmtId="181" fontId="17" fillId="0" borderId="11" xfId="1" applyNumberFormat="1" applyFont="1" applyBorder="1" applyAlignment="1"/>
    <xf numFmtId="0" fontId="6" fillId="0" borderId="8" xfId="1" applyNumberFormat="1" applyFont="1" applyBorder="1"/>
    <xf numFmtId="0" fontId="6" fillId="0" borderId="10" xfId="1" applyNumberFormat="1" applyFont="1" applyBorder="1"/>
    <xf numFmtId="3" fontId="6" fillId="0" borderId="12" xfId="1" applyNumberFormat="1" applyFont="1" applyBorder="1"/>
    <xf numFmtId="3" fontId="6" fillId="0" borderId="10" xfId="1" applyNumberFormat="1" applyFont="1" applyBorder="1"/>
    <xf numFmtId="0" fontId="6" fillId="0" borderId="22" xfId="1" applyFont="1" applyBorder="1"/>
    <xf numFmtId="0" fontId="6" fillId="0" borderId="23" xfId="1" applyNumberFormat="1" applyFont="1" applyBorder="1"/>
    <xf numFmtId="0" fontId="6" fillId="0" borderId="17" xfId="1" applyFont="1" applyBorder="1"/>
    <xf numFmtId="49" fontId="17" fillId="0" borderId="14" xfId="1" applyNumberFormat="1" applyFont="1" applyBorder="1"/>
    <xf numFmtId="49" fontId="17" fillId="0" borderId="7" xfId="1" applyNumberFormat="1" applyFont="1" applyBorder="1"/>
    <xf numFmtId="3" fontId="6" fillId="0" borderId="8" xfId="1" applyNumberFormat="1" applyFont="1" applyBorder="1"/>
    <xf numFmtId="179" fontId="6" fillId="0" borderId="7" xfId="1" applyNumberFormat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6" fillId="0" borderId="15" xfId="1" applyNumberFormat="1" applyFont="1" applyBorder="1"/>
    <xf numFmtId="49" fontId="17" fillId="0" borderId="13" xfId="1" applyNumberFormat="1" applyFont="1" applyBorder="1"/>
    <xf numFmtId="0" fontId="6" fillId="0" borderId="21" xfId="1" applyFont="1" applyBorder="1"/>
    <xf numFmtId="0" fontId="6" fillId="0" borderId="15" xfId="1" applyFont="1" applyBorder="1"/>
    <xf numFmtId="3" fontId="6" fillId="0" borderId="9" xfId="1" applyNumberFormat="1" applyFont="1" applyBorder="1"/>
    <xf numFmtId="3" fontId="6" fillId="0" borderId="14" xfId="1" applyNumberFormat="1" applyFont="1" applyBorder="1"/>
    <xf numFmtId="3" fontId="6" fillId="0" borderId="7" xfId="1" applyNumberFormat="1" applyFont="1" applyBorder="1" applyAlignment="1">
      <alignment horizontal="center"/>
    </xf>
    <xf numFmtId="49" fontId="17" fillId="0" borderId="14" xfId="1" applyNumberFormat="1" applyFont="1" applyBorder="1" applyAlignment="1">
      <alignment horizontal="right"/>
    </xf>
    <xf numFmtId="3" fontId="6" fillId="0" borderId="13" xfId="1" applyNumberFormat="1" applyFont="1" applyBorder="1"/>
    <xf numFmtId="0" fontId="17" fillId="0" borderId="14" xfId="1" applyFont="1" applyBorder="1" applyAlignment="1">
      <alignment horizontal="center"/>
    </xf>
    <xf numFmtId="49" fontId="17" fillId="0" borderId="7" xfId="1" applyNumberFormat="1" applyFont="1" applyBorder="1" applyAlignment="1">
      <alignment horizontal="right"/>
    </xf>
    <xf numFmtId="179" fontId="17" fillId="0" borderId="7" xfId="1" applyNumberFormat="1" applyFont="1" applyBorder="1" applyAlignment="1">
      <alignment horizontal="center"/>
    </xf>
    <xf numFmtId="179" fontId="21" fillId="0" borderId="21" xfId="1" applyNumberFormat="1" applyFont="1" applyBorder="1" applyAlignment="1">
      <alignment wrapText="1" shrinkToFit="1"/>
    </xf>
    <xf numFmtId="0" fontId="1" fillId="0" borderId="11" xfId="1" applyBorder="1" applyAlignment="1">
      <alignment shrinkToFit="1"/>
    </xf>
    <xf numFmtId="179" fontId="17" fillId="0" borderId="0" xfId="1" applyNumberFormat="1" applyFont="1" applyFill="1" applyBorder="1" applyAlignment="1" applyProtection="1">
      <alignment horizontal="center"/>
    </xf>
    <xf numFmtId="0" fontId="6" fillId="0" borderId="12" xfId="1" applyNumberFormat="1" applyFont="1" applyBorder="1"/>
    <xf numFmtId="3" fontId="6" fillId="0" borderId="21" xfId="1" applyNumberFormat="1" applyFont="1" applyBorder="1"/>
    <xf numFmtId="3" fontId="6" fillId="0" borderId="0" xfId="1" applyNumberFormat="1" applyFont="1" applyBorder="1" applyAlignment="1">
      <alignment horizontal="center"/>
    </xf>
    <xf numFmtId="0" fontId="6" fillId="0" borderId="15" xfId="1" quotePrefix="1" applyFont="1" applyBorder="1" applyAlignment="1">
      <alignment horizontal="center"/>
    </xf>
    <xf numFmtId="182" fontId="6" fillId="0" borderId="0" xfId="1" applyNumberFormat="1" applyFont="1" applyAlignment="1">
      <alignment horizontal="right"/>
    </xf>
    <xf numFmtId="177" fontId="17" fillId="0" borderId="0" xfId="1" applyNumberFormat="1" applyFont="1"/>
    <xf numFmtId="0" fontId="17" fillId="0" borderId="0" xfId="1" applyFont="1"/>
    <xf numFmtId="3" fontId="17" fillId="0" borderId="0" xfId="1" applyNumberFormat="1" applyFont="1" applyAlignment="1">
      <alignment shrinkToFit="1"/>
    </xf>
    <xf numFmtId="181" fontId="17" fillId="0" borderId="0" xfId="1" applyNumberFormat="1" applyFont="1"/>
    <xf numFmtId="3" fontId="17" fillId="0" borderId="0" xfId="1" applyNumberFormat="1" applyFont="1" applyFill="1" applyAlignment="1"/>
    <xf numFmtId="179" fontId="17" fillId="0" borderId="0" xfId="1" applyNumberFormat="1" applyFont="1" applyFill="1" applyAlignment="1"/>
    <xf numFmtId="3" fontId="17" fillId="0" borderId="4" xfId="1" applyNumberFormat="1" applyFont="1" applyFill="1" applyBorder="1" applyAlignment="1">
      <alignment horizontal="center" vertical="center"/>
    </xf>
    <xf numFmtId="3" fontId="17" fillId="0" borderId="7" xfId="1" applyNumberFormat="1" applyFont="1" applyBorder="1"/>
    <xf numFmtId="0" fontId="17" fillId="0" borderId="14" xfId="1" applyNumberFormat="1" applyFont="1" applyBorder="1" applyAlignment="1"/>
    <xf numFmtId="49" fontId="17" fillId="0" borderId="17" xfId="1" applyNumberFormat="1" applyFont="1" applyBorder="1" applyAlignment="1">
      <alignment shrinkToFit="1"/>
    </xf>
    <xf numFmtId="49" fontId="17" fillId="0" borderId="23" xfId="1" quotePrefix="1" applyNumberFormat="1" applyFont="1" applyBorder="1"/>
    <xf numFmtId="0" fontId="17" fillId="0" borderId="7" xfId="1" applyNumberFormat="1" applyFont="1" applyBorder="1" applyAlignment="1"/>
    <xf numFmtId="49" fontId="17" fillId="0" borderId="15" xfId="1" quotePrefix="1" applyNumberFormat="1" applyFont="1" applyBorder="1" applyAlignment="1">
      <alignment shrinkToFit="1"/>
    </xf>
    <xf numFmtId="49" fontId="17" fillId="0" borderId="15" xfId="1" quotePrefix="1" applyNumberFormat="1" applyFont="1" applyBorder="1"/>
    <xf numFmtId="3" fontId="17" fillId="0" borderId="14" xfId="1" applyNumberFormat="1" applyFont="1" applyBorder="1"/>
    <xf numFmtId="3" fontId="6" fillId="0" borderId="11" xfId="1" quotePrefix="1" applyNumberFormat="1" applyFont="1" applyBorder="1"/>
    <xf numFmtId="0" fontId="6" fillId="0" borderId="7" xfId="1" quotePrefix="1" applyFont="1" applyBorder="1"/>
    <xf numFmtId="0" fontId="6" fillId="0" borderId="13" xfId="1" quotePrefix="1" applyNumberFormat="1" applyFont="1" applyBorder="1"/>
    <xf numFmtId="3" fontId="6" fillId="0" borderId="11" xfId="1" applyNumberFormat="1" applyFont="1" applyBorder="1"/>
    <xf numFmtId="0" fontId="6" fillId="0" borderId="11" xfId="1" quotePrefix="1" applyFont="1" applyBorder="1"/>
    <xf numFmtId="3" fontId="6" fillId="0" borderId="7" xfId="1" quotePrefix="1" applyNumberFormat="1" applyFont="1" applyBorder="1"/>
    <xf numFmtId="3" fontId="17" fillId="0" borderId="0" xfId="1" applyNumberFormat="1" applyFont="1" applyAlignment="1"/>
    <xf numFmtId="3" fontId="2" fillId="0" borderId="0" xfId="0" applyNumberFormat="1" applyFont="1" applyAlignment="1"/>
    <xf numFmtId="0" fontId="6" fillId="0" borderId="8" xfId="0" applyFont="1" applyBorder="1" applyAlignment="1"/>
    <xf numFmtId="0" fontId="6" fillId="0" borderId="9" xfId="0" applyNumberFormat="1" applyFont="1" applyBorder="1" applyAlignment="1"/>
    <xf numFmtId="0" fontId="6" fillId="0" borderId="14" xfId="0" applyFont="1" applyBorder="1" applyAlignment="1"/>
    <xf numFmtId="49" fontId="6" fillId="0" borderId="14" xfId="0" applyNumberFormat="1" applyFont="1" applyBorder="1" applyAlignment="1">
      <alignment horizontal="right"/>
    </xf>
    <xf numFmtId="3" fontId="6" fillId="0" borderId="14" xfId="0" applyNumberFormat="1" applyFont="1" applyBorder="1" applyAlignment="1">
      <alignment horizontal="center"/>
    </xf>
    <xf numFmtId="3" fontId="17" fillId="0" borderId="14" xfId="0" applyNumberFormat="1" applyFont="1" applyBorder="1" applyAlignment="1">
      <alignment horizontal="right"/>
    </xf>
    <xf numFmtId="3" fontId="17" fillId="0" borderId="14" xfId="0" applyNumberFormat="1" applyFont="1" applyBorder="1" applyAlignment="1"/>
    <xf numFmtId="179" fontId="17" fillId="0" borderId="14" xfId="0" applyNumberFormat="1" applyFont="1" applyBorder="1" applyAlignment="1">
      <alignment horizontal="right"/>
    </xf>
    <xf numFmtId="181" fontId="17" fillId="0" borderId="13" xfId="0" applyNumberFormat="1" applyFont="1" applyBorder="1" applyAlignment="1"/>
    <xf numFmtId="179" fontId="20" fillId="0" borderId="0" xfId="0" applyNumberFormat="1" applyFont="1" applyFill="1" applyBorder="1" applyAlignment="1" applyProtection="1">
      <alignment horizontal="right" wrapText="1"/>
    </xf>
    <xf numFmtId="3" fontId="6" fillId="0" borderId="0" xfId="0" applyNumberFormat="1" applyFont="1" applyAlignment="1"/>
    <xf numFmtId="0" fontId="6" fillId="0" borderId="0" xfId="0" applyFont="1" applyAlignment="1"/>
    <xf numFmtId="3" fontId="2" fillId="0" borderId="0" xfId="0" applyNumberFormat="1" applyFont="1" applyBorder="1" applyAlignment="1"/>
    <xf numFmtId="0" fontId="6" fillId="0" borderId="10" xfId="0" applyFont="1" applyBorder="1" applyAlignment="1">
      <alignment horizontal="center"/>
    </xf>
    <xf numFmtId="0" fontId="6" fillId="0" borderId="11" xfId="0" applyNumberFormat="1" applyFont="1" applyBorder="1" applyAlignment="1"/>
    <xf numFmtId="0" fontId="6" fillId="0" borderId="7" xfId="0" applyFont="1" applyBorder="1" applyAlignment="1"/>
    <xf numFmtId="49" fontId="6" fillId="0" borderId="7" xfId="0" applyNumberFormat="1" applyFont="1" applyBorder="1" applyAlignment="1">
      <alignment horizontal="right"/>
    </xf>
    <xf numFmtId="0" fontId="6" fillId="0" borderId="7" xfId="0" applyFont="1" applyBorder="1" applyAlignment="1">
      <alignment horizontal="center"/>
    </xf>
    <xf numFmtId="176" fontId="6" fillId="0" borderId="7" xfId="0" applyNumberFormat="1" applyFont="1" applyBorder="1" applyAlignment="1"/>
    <xf numFmtId="179" fontId="6" fillId="0" borderId="7" xfId="0" applyNumberFormat="1" applyFont="1" applyBorder="1" applyAlignment="1"/>
    <xf numFmtId="3" fontId="6" fillId="0" borderId="7" xfId="0" applyNumberFormat="1" applyFont="1" applyBorder="1" applyAlignment="1"/>
    <xf numFmtId="179" fontId="17" fillId="0" borderId="7" xfId="0" applyNumberFormat="1" applyFont="1" applyBorder="1" applyAlignment="1"/>
    <xf numFmtId="3" fontId="17" fillId="0" borderId="7" xfId="0" applyNumberFormat="1" applyFont="1" applyBorder="1" applyAlignment="1"/>
    <xf numFmtId="181" fontId="6" fillId="0" borderId="11" xfId="0" applyNumberFormat="1" applyFont="1" applyBorder="1" applyAlignment="1" applyProtection="1"/>
    <xf numFmtId="49" fontId="17" fillId="0" borderId="0" xfId="0" applyNumberFormat="1" applyFont="1" applyBorder="1" applyAlignment="1"/>
    <xf numFmtId="49" fontId="17" fillId="0" borderId="17" xfId="0" applyNumberFormat="1" applyFont="1" applyBorder="1" applyAlignment="1"/>
    <xf numFmtId="0" fontId="6" fillId="0" borderId="14" xfId="0" applyFont="1" applyBorder="1" applyAlignment="1">
      <alignment horizontal="center"/>
    </xf>
    <xf numFmtId="176" fontId="17" fillId="0" borderId="14" xfId="0" applyNumberFormat="1" applyFont="1" applyBorder="1" applyAlignment="1"/>
    <xf numFmtId="179" fontId="17" fillId="0" borderId="14" xfId="0" applyNumberFormat="1" applyFont="1" applyBorder="1" applyAlignment="1"/>
    <xf numFmtId="176" fontId="6" fillId="0" borderId="14" xfId="0" applyNumberFormat="1" applyFont="1" applyBorder="1" applyAlignment="1"/>
    <xf numFmtId="179" fontId="6" fillId="0" borderId="14" xfId="0" applyNumberFormat="1" applyFont="1" applyBorder="1" applyAlignment="1"/>
    <xf numFmtId="0" fontId="17" fillId="0" borderId="14" xfId="0" applyNumberFormat="1" applyFont="1" applyBorder="1" applyAlignment="1"/>
    <xf numFmtId="181" fontId="6" fillId="0" borderId="13" xfId="0" applyNumberFormat="1" applyFont="1" applyBorder="1" applyAlignment="1"/>
    <xf numFmtId="0" fontId="6" fillId="0" borderId="12" xfId="0" quotePrefix="1" applyFont="1" applyBorder="1" applyAlignment="1">
      <alignment horizontal="center"/>
    </xf>
    <xf numFmtId="0" fontId="6" fillId="0" borderId="13" xfId="0" applyNumberFormat="1" applyFont="1" applyBorder="1" applyAlignment="1"/>
    <xf numFmtId="49" fontId="17" fillId="0" borderId="21" xfId="0" applyNumberFormat="1" applyFont="1" applyBorder="1" applyAlignment="1"/>
    <xf numFmtId="176" fontId="17" fillId="0" borderId="7" xfId="0" applyNumberFormat="1" applyFont="1" applyBorder="1" applyAlignment="1"/>
    <xf numFmtId="181" fontId="6" fillId="0" borderId="11" xfId="0" applyNumberFormat="1" applyFont="1" applyBorder="1" applyAlignment="1"/>
    <xf numFmtId="49" fontId="17" fillId="0" borderId="22" xfId="0" applyNumberFormat="1" applyFont="1" applyBorder="1" applyAlignment="1"/>
    <xf numFmtId="49" fontId="17" fillId="0" borderId="17" xfId="0" applyNumberFormat="1" applyFont="1" applyBorder="1" applyAlignment="1">
      <alignment shrinkToFit="1"/>
    </xf>
    <xf numFmtId="179" fontId="17" fillId="0" borderId="0" xfId="0" applyNumberFormat="1" applyFont="1" applyFill="1" applyBorder="1" applyAlignment="1" applyProtection="1">
      <alignment horizontal="center" wrapText="1"/>
    </xf>
    <xf numFmtId="0" fontId="6" fillId="0" borderId="10" xfId="0" applyFont="1" applyBorder="1" applyAlignment="1"/>
    <xf numFmtId="49" fontId="17" fillId="0" borderId="23" xfId="0" quotePrefix="1" applyNumberFormat="1" applyFont="1" applyBorder="1" applyAlignment="1"/>
    <xf numFmtId="179" fontId="17" fillId="0" borderId="7" xfId="0" applyNumberFormat="1" applyFont="1" applyFill="1" applyBorder="1" applyAlignment="1" applyProtection="1">
      <alignment horizontal="center"/>
    </xf>
    <xf numFmtId="181" fontId="17" fillId="0" borderId="11" xfId="0" applyNumberFormat="1" applyFont="1" applyBorder="1" applyAlignment="1"/>
    <xf numFmtId="49" fontId="17" fillId="0" borderId="15" xfId="0" applyNumberFormat="1" applyFont="1" applyBorder="1" applyAlignment="1">
      <alignment shrinkToFit="1"/>
    </xf>
    <xf numFmtId="179" fontId="17" fillId="0" borderId="14" xfId="0" applyNumberFormat="1" applyFont="1" applyFill="1" applyBorder="1" applyAlignment="1" applyProtection="1">
      <alignment horizontal="center" wrapText="1"/>
    </xf>
    <xf numFmtId="4" fontId="0" fillId="0" borderId="0" xfId="0" applyNumberFormat="1" applyFill="1" applyBorder="1" applyAlignment="1"/>
    <xf numFmtId="0" fontId="17" fillId="0" borderId="0" xfId="0" applyFont="1" applyBorder="1" applyAlignment="1">
      <alignment horizontal="center"/>
    </xf>
    <xf numFmtId="0" fontId="6" fillId="0" borderId="17" xfId="0" applyFont="1" applyBorder="1" applyAlignment="1"/>
    <xf numFmtId="0" fontId="6" fillId="0" borderId="8" xfId="0" applyFont="1" applyBorder="1" applyAlignment="1">
      <alignment horizontal="center"/>
    </xf>
    <xf numFmtId="49" fontId="17" fillId="0" borderId="9" xfId="0" applyNumberFormat="1" applyFont="1" applyBorder="1" applyAlignment="1"/>
    <xf numFmtId="49" fontId="17" fillId="0" borderId="5" xfId="0" applyNumberFormat="1" applyFont="1" applyBorder="1" applyAlignment="1"/>
    <xf numFmtId="3" fontId="0" fillId="0" borderId="0" xfId="0" applyNumberFormat="1" applyAlignment="1"/>
    <xf numFmtId="3" fontId="0" fillId="0" borderId="0" xfId="0" applyNumberFormat="1" applyFill="1" applyBorder="1" applyAlignment="1"/>
    <xf numFmtId="49" fontId="17" fillId="0" borderId="11" xfId="0" applyNumberFormat="1" applyFont="1" applyBorder="1" applyAlignment="1"/>
    <xf numFmtId="0" fontId="17" fillId="0" borderId="7" xfId="0" applyNumberFormat="1" applyFont="1" applyBorder="1" applyAlignment="1"/>
    <xf numFmtId="49" fontId="17" fillId="0" borderId="23" xfId="0" applyNumberFormat="1" applyFont="1" applyBorder="1" applyAlignment="1"/>
    <xf numFmtId="0" fontId="6" fillId="0" borderId="12" xfId="0" applyFont="1" applyBorder="1" applyAlignment="1"/>
    <xf numFmtId="49" fontId="17" fillId="0" borderId="15" xfId="0" quotePrefix="1" applyNumberFormat="1" applyFont="1" applyBorder="1" applyAlignment="1">
      <alignment shrinkToFit="1"/>
    </xf>
    <xf numFmtId="49" fontId="17" fillId="0" borderId="15" xfId="0" quotePrefix="1" applyNumberFormat="1" applyFont="1" applyBorder="1" applyAlignment="1"/>
    <xf numFmtId="49" fontId="17" fillId="0" borderId="15" xfId="0" applyNumberFormat="1" applyFont="1" applyBorder="1" applyAlignment="1"/>
    <xf numFmtId="0" fontId="6" fillId="0" borderId="21" xfId="0" applyFont="1" applyBorder="1" applyAlignment="1"/>
    <xf numFmtId="0" fontId="6" fillId="0" borderId="11" xfId="0" applyFont="1" applyBorder="1" applyAlignment="1"/>
    <xf numFmtId="0" fontId="6" fillId="0" borderId="9" xfId="0" applyFont="1" applyBorder="1" applyAlignment="1"/>
    <xf numFmtId="0" fontId="6" fillId="0" borderId="9" xfId="0" applyFont="1" applyFill="1" applyBorder="1" applyAlignment="1"/>
    <xf numFmtId="179" fontId="6" fillId="0" borderId="7" xfId="0" applyNumberFormat="1" applyFont="1" applyBorder="1" applyAlignment="1">
      <alignment horizontal="center"/>
    </xf>
    <xf numFmtId="3" fontId="6" fillId="0" borderId="13" xfId="0" applyNumberFormat="1" applyFont="1" applyBorder="1" applyAlignment="1"/>
    <xf numFmtId="3" fontId="6" fillId="0" borderId="14" xfId="0" applyNumberFormat="1" applyFont="1" applyBorder="1" applyAlignment="1"/>
    <xf numFmtId="3" fontId="6" fillId="0" borderId="7" xfId="0" applyNumberFormat="1" applyFont="1" applyBorder="1" applyAlignment="1">
      <alignment horizontal="center"/>
    </xf>
    <xf numFmtId="0" fontId="6" fillId="0" borderId="8" xfId="0" applyNumberFormat="1" applyFont="1" applyBorder="1" applyAlignment="1"/>
    <xf numFmtId="0" fontId="6" fillId="0" borderId="10" xfId="0" applyNumberFormat="1" applyFont="1" applyBorder="1" applyAlignment="1"/>
    <xf numFmtId="3" fontId="6" fillId="0" borderId="12" xfId="0" applyNumberFormat="1" applyFont="1" applyBorder="1" applyAlignment="1"/>
    <xf numFmtId="3" fontId="6" fillId="0" borderId="10" xfId="0" applyNumberFormat="1" applyFont="1" applyBorder="1" applyAlignment="1"/>
    <xf numFmtId="3" fontId="6" fillId="0" borderId="11" xfId="0" quotePrefix="1" applyNumberFormat="1" applyFont="1" applyBorder="1" applyAlignment="1"/>
    <xf numFmtId="0" fontId="6" fillId="0" borderId="13" xfId="0" quotePrefix="1" applyNumberFormat="1" applyFont="1" applyBorder="1" applyAlignment="1"/>
    <xf numFmtId="3" fontId="6" fillId="0" borderId="11" xfId="0" applyNumberFormat="1" applyFont="1" applyBorder="1" applyAlignment="1"/>
    <xf numFmtId="0" fontId="6" fillId="0" borderId="23" xfId="0" applyNumberFormat="1" applyFont="1" applyBorder="1" applyAlignment="1"/>
    <xf numFmtId="0" fontId="6" fillId="0" borderId="11" xfId="0" quotePrefix="1" applyFont="1" applyBorder="1" applyAlignment="1"/>
    <xf numFmtId="3" fontId="6" fillId="0" borderId="7" xfId="0" quotePrefix="1" applyNumberFormat="1" applyFont="1" applyBorder="1" applyAlignment="1"/>
    <xf numFmtId="49" fontId="17" fillId="0" borderId="14" xfId="0" applyNumberFormat="1" applyFont="1" applyBorder="1" applyAlignment="1">
      <alignment horizontal="right"/>
    </xf>
    <xf numFmtId="0" fontId="17" fillId="0" borderId="14" xfId="0" applyFont="1" applyBorder="1" applyAlignment="1">
      <alignment horizontal="center"/>
    </xf>
    <xf numFmtId="49" fontId="17" fillId="0" borderId="7" xfId="0" applyNumberFormat="1" applyFont="1" applyBorder="1" applyAlignment="1">
      <alignment horizontal="right"/>
    </xf>
    <xf numFmtId="179" fontId="17" fillId="0" borderId="7" xfId="0" applyNumberFormat="1" applyFont="1" applyBorder="1" applyAlignment="1">
      <alignment horizontal="center"/>
    </xf>
    <xf numFmtId="0" fontId="6" fillId="0" borderId="10" xfId="0" quotePrefix="1" applyFont="1" applyBorder="1" applyAlignment="1">
      <alignment horizontal="center"/>
    </xf>
    <xf numFmtId="179" fontId="21" fillId="0" borderId="7" xfId="1" applyNumberFormat="1" applyFont="1" applyBorder="1" applyAlignment="1">
      <alignment wrapText="1" shrinkToFit="1"/>
    </xf>
    <xf numFmtId="0" fontId="6" fillId="0" borderId="17" xfId="1" applyFont="1" applyBorder="1" applyAlignment="1"/>
    <xf numFmtId="10" fontId="6" fillId="0" borderId="14" xfId="1" applyNumberFormat="1" applyFont="1" applyBorder="1"/>
    <xf numFmtId="3" fontId="17" fillId="0" borderId="7" xfId="0" applyNumberFormat="1" applyFont="1" applyBorder="1" applyAlignment="1">
      <alignment horizontal="right"/>
    </xf>
    <xf numFmtId="3" fontId="17" fillId="0" borderId="5" xfId="0" applyNumberFormat="1" applyFont="1" applyBorder="1" applyAlignment="1"/>
    <xf numFmtId="179" fontId="17" fillId="0" borderId="5" xfId="0" applyNumberFormat="1" applyFont="1" applyBorder="1" applyAlignment="1"/>
    <xf numFmtId="176" fontId="17" fillId="0" borderId="5" xfId="0" applyNumberFormat="1" applyFont="1" applyBorder="1" applyAlignment="1"/>
    <xf numFmtId="10" fontId="17" fillId="0" borderId="14" xfId="1" applyNumberFormat="1" applyFont="1" applyBorder="1" applyAlignment="1">
      <alignment horizontal="right"/>
    </xf>
    <xf numFmtId="0" fontId="17" fillId="0" borderId="0" xfId="1" applyFont="1" applyAlignment="1">
      <alignment horizontal="right"/>
    </xf>
    <xf numFmtId="3" fontId="17" fillId="0" borderId="0" xfId="1" applyNumberFormat="1" applyFont="1"/>
    <xf numFmtId="176" fontId="17" fillId="0" borderId="0" xfId="1" applyNumberFormat="1" applyFont="1"/>
    <xf numFmtId="177" fontId="17" fillId="0" borderId="0" xfId="1" applyNumberFormat="1" applyFont="1" applyAlignment="1">
      <alignment horizontal="right"/>
    </xf>
    <xf numFmtId="176" fontId="17" fillId="0" borderId="0" xfId="1" applyNumberFormat="1" applyFont="1" applyAlignment="1">
      <alignment horizontal="right"/>
    </xf>
    <xf numFmtId="0" fontId="17" fillId="0" borderId="0" xfId="1" applyFont="1" applyAlignment="1">
      <alignment horizontal="center"/>
    </xf>
    <xf numFmtId="3" fontId="17" fillId="0" borderId="0" xfId="1" applyNumberFormat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5" xfId="1" applyFont="1" applyBorder="1" applyAlignment="1">
      <alignment horizontal="right"/>
    </xf>
    <xf numFmtId="0" fontId="17" fillId="0" borderId="5" xfId="1" applyFont="1" applyBorder="1"/>
    <xf numFmtId="3" fontId="17" fillId="0" borderId="5" xfId="1" applyNumberFormat="1" applyFont="1" applyBorder="1"/>
    <xf numFmtId="178" fontId="17" fillId="0" borderId="5" xfId="1" applyNumberFormat="1" applyFont="1" applyBorder="1"/>
    <xf numFmtId="176" fontId="17" fillId="0" borderId="5" xfId="1" applyNumberFormat="1" applyFont="1" applyBorder="1"/>
    <xf numFmtId="0" fontId="17" fillId="0" borderId="7" xfId="1" applyFont="1" applyBorder="1" applyAlignment="1">
      <alignment horizontal="right"/>
    </xf>
    <xf numFmtId="0" fontId="17" fillId="0" borderId="7" xfId="1" applyFont="1" applyBorder="1"/>
    <xf numFmtId="178" fontId="17" fillId="0" borderId="7" xfId="1" applyNumberFormat="1" applyFont="1" applyBorder="1"/>
    <xf numFmtId="176" fontId="17" fillId="0" borderId="7" xfId="1" applyNumberFormat="1" applyFont="1" applyBorder="1"/>
    <xf numFmtId="179" fontId="17" fillId="0" borderId="5" xfId="1" applyNumberFormat="1" applyFont="1" applyBorder="1"/>
    <xf numFmtId="3" fontId="17" fillId="0" borderId="7" xfId="1" applyNumberFormat="1" applyFont="1" applyBorder="1" applyAlignment="1">
      <alignment horizontal="right"/>
    </xf>
    <xf numFmtId="0" fontId="17" fillId="0" borderId="14" xfId="1" applyFont="1" applyBorder="1" applyAlignment="1">
      <alignment horizontal="right"/>
    </xf>
    <xf numFmtId="0" fontId="17" fillId="0" borderId="14" xfId="1" applyFont="1" applyBorder="1"/>
    <xf numFmtId="176" fontId="17" fillId="0" borderId="14" xfId="1" applyNumberFormat="1" applyFont="1" applyBorder="1"/>
    <xf numFmtId="3" fontId="17" fillId="0" borderId="5" xfId="1" applyNumberFormat="1" applyFont="1" applyBorder="1" applyAlignment="1">
      <alignment horizontal="right"/>
    </xf>
    <xf numFmtId="10" fontId="17" fillId="0" borderId="7" xfId="1" applyNumberFormat="1" applyFont="1" applyBorder="1"/>
    <xf numFmtId="3" fontId="6" fillId="0" borderId="0" xfId="1" applyNumberFormat="1" applyFont="1" applyBorder="1" applyAlignment="1">
      <alignment horizontal="right"/>
    </xf>
    <xf numFmtId="0" fontId="17" fillId="0" borderId="0" xfId="1" applyFont="1" applyBorder="1" applyAlignment="1">
      <alignment horizontal="right"/>
    </xf>
    <xf numFmtId="3" fontId="17" fillId="0" borderId="0" xfId="1" applyNumberFormat="1" applyFont="1" applyBorder="1" applyAlignment="1">
      <alignment horizontal="right"/>
    </xf>
    <xf numFmtId="179" fontId="17" fillId="0" borderId="0" xfId="0" applyNumberFormat="1" applyFont="1" applyBorder="1" applyAlignment="1"/>
    <xf numFmtId="176" fontId="17" fillId="0" borderId="0" xfId="0" applyNumberFormat="1" applyFont="1" applyBorder="1" applyAlignment="1"/>
    <xf numFmtId="3" fontId="17" fillId="0" borderId="0" xfId="1" applyNumberFormat="1" applyFont="1" applyBorder="1"/>
    <xf numFmtId="179" fontId="17" fillId="0" borderId="0" xfId="1" applyNumberFormat="1" applyFont="1" applyBorder="1"/>
    <xf numFmtId="176" fontId="17" fillId="0" borderId="0" xfId="1" applyNumberFormat="1" applyFont="1" applyBorder="1"/>
    <xf numFmtId="3" fontId="17" fillId="0" borderId="0" xfId="0" applyNumberFormat="1" applyFont="1" applyBorder="1" applyAlignment="1">
      <alignment horizontal="right"/>
    </xf>
    <xf numFmtId="3" fontId="17" fillId="0" borderId="0" xfId="0" applyNumberFormat="1" applyFont="1" applyBorder="1" applyAlignment="1"/>
    <xf numFmtId="10" fontId="17" fillId="0" borderId="0" xfId="1" applyNumberFormat="1" applyFont="1" applyBorder="1" applyAlignment="1">
      <alignment horizontal="right"/>
    </xf>
    <xf numFmtId="0" fontId="6" fillId="0" borderId="9" xfId="0" applyNumberFormat="1" applyFont="1" applyBorder="1" applyAlignment="1">
      <alignment shrinkToFit="1"/>
    </xf>
    <xf numFmtId="0" fontId="6" fillId="0" borderId="14" xfId="0" applyNumberFormat="1" applyFont="1" applyBorder="1" applyAlignment="1">
      <alignment horizontal="right" shrinkToFit="1"/>
    </xf>
    <xf numFmtId="0" fontId="12" fillId="0" borderId="11" xfId="0" applyFont="1" applyFill="1" applyBorder="1" applyAlignment="1">
      <alignment horizontal="left" shrinkToFit="1"/>
    </xf>
    <xf numFmtId="0" fontId="12" fillId="0" borderId="7" xfId="3" applyNumberFormat="1" applyFont="1" applyFill="1" applyBorder="1" applyAlignment="1">
      <alignment horizontal="right" shrinkToFit="1"/>
    </xf>
    <xf numFmtId="0" fontId="12" fillId="0" borderId="7" xfId="0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2" fillId="0" borderId="21" xfId="0" applyFont="1" applyFill="1" applyBorder="1" applyAlignment="1">
      <alignment horizontal="left" wrapText="1"/>
    </xf>
    <xf numFmtId="0" fontId="17" fillId="0" borderId="9" xfId="0" applyFont="1" applyBorder="1" applyAlignment="1"/>
    <xf numFmtId="0" fontId="17" fillId="0" borderId="17" xfId="0" applyFont="1" applyBorder="1" applyAlignment="1"/>
    <xf numFmtId="181" fontId="17" fillId="0" borderId="13" xfId="0" applyNumberFormat="1" applyFont="1" applyBorder="1" applyAlignment="1">
      <alignment shrinkToFit="1"/>
    </xf>
    <xf numFmtId="0" fontId="17" fillId="0" borderId="11" xfId="0" applyFont="1" applyBorder="1" applyAlignment="1"/>
    <xf numFmtId="181" fontId="17" fillId="0" borderId="11" xfId="0" applyNumberFormat="1" applyFont="1" applyBorder="1" applyAlignment="1">
      <alignment shrinkToFit="1"/>
    </xf>
    <xf numFmtId="0" fontId="17" fillId="0" borderId="21" xfId="0" applyFont="1" applyBorder="1" applyAlignment="1"/>
    <xf numFmtId="0" fontId="4" fillId="0" borderId="0" xfId="1" applyFont="1" applyAlignment="1">
      <alignment horizontal="center" vertical="center"/>
    </xf>
    <xf numFmtId="0" fontId="9" fillId="0" borderId="1" xfId="1" quotePrefix="1" applyFont="1" applyBorder="1" applyAlignment="1">
      <alignment horizontal="distributed"/>
    </xf>
    <xf numFmtId="0" fontId="6" fillId="0" borderId="2" xfId="1" applyFont="1" applyBorder="1" applyAlignment="1">
      <alignment horizontal="center"/>
    </xf>
    <xf numFmtId="0" fontId="8" fillId="0" borderId="0" xfId="1" applyFont="1" applyAlignment="1">
      <alignment horizontal="center"/>
    </xf>
    <xf numFmtId="0" fontId="6" fillId="0" borderId="4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17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7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6" fillId="0" borderId="16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18" xfId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17" fillId="0" borderId="18" xfId="1" applyFont="1" applyFill="1" applyBorder="1" applyAlignment="1">
      <alignment horizontal="center" vertical="center"/>
    </xf>
    <xf numFmtId="0" fontId="17" fillId="0" borderId="19" xfId="1" applyFont="1" applyFill="1" applyBorder="1" applyAlignment="1">
      <alignment horizontal="center" vertical="center"/>
    </xf>
    <xf numFmtId="0" fontId="17" fillId="0" borderId="2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1"/>
    <cellStyle name="標準_富沢団地外構金入提出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&#35199;&#65405;&#65422;&#65439;&#65420;&#65439;&#65392;&#65433;\&#35199;&#12473;&#12509;&#35373;&#35336;&#26360;\&#35199;&#65405;&#65422;&#65420;&#65439;&#65392;&#35373;&#35336;&#26360;&#65288;&#65358;&#65349;&#65367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199;&#65405;&#65422;&#65439;&#65420;&#65439;&#65392;&#65433;\&#35199;&#12473;&#12509;&#35373;&#35336;&#26360;\&#35199;&#65405;&#65422;&#65420;&#65439;&#65392;&#35373;&#35336;&#26360;&#65288;&#65358;&#65349;&#65367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V&#8208;SV237&#24314;&#35373;2\D\&#26032;&#28511;&#21608;&#36794;\EXCELDAT\&#26368;&#32066;&#20869;&#35379;\&#36896;&#25104;\&#36896;&#25104;&#24037;&#2010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11&#24180;&#24230;&#21942;&#32341;&#20316;&#26989;\&#35199;&#65405;&#65422;&#65439;&#65420;&#65439;&#65392;&#65433;\&#35199;&#12473;&#12509;&#35373;&#35336;&#26360;\&#35199;&#65405;&#65422;&#65420;&#65439;&#65392;&#65433;&#35373;&#35336;&#26360;(new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dama\my%20documents\WINDOWS\&#65411;&#65438;&#65405;&#65400;&#65412;&#65391;&#65420;&#65439;\&#35199;&#65405;&#65422;&#65439;&#65420;&#65439;&#65392;&#65433;\&#35199;&#12473;&#12509;&#35373;&#35336;&#26360;\&#35199;&#65405;&#65422;&#65420;&#65439;&#65392;&#35373;&#35336;&#26360;&#65288;&#65358;&#65349;&#65367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&#12487;&#12473;&#12463;&#12488;&#12483;&#12503;\123\&#31038;&#20250;&#20445;&#38522;&#20107;&#21209;&#23616;\&#20845;&#26085;&#30010;&#31038;&#20250;&#20445;&#38522;&#20107;&#21209;&#25152;\&#23627;&#19978;&#34701;&#38634;&#35373;&#20633;&#20462;&#32341;&#24037;&#20107;\&#24037;&#20107;&#36027;\&#24037;&#20107;&#36027;\&#31309;&#31639;&#26448;&#26009;&#35519;&#26360;(&#23448;&#24193;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&#12487;&#12473;&#12463;&#12488;&#12483;&#12503;\123\&#31038;&#20250;&#20445;&#38522;&#20107;&#21209;&#23616;\&#19978;&#36234;&#31038;&#20250;&#20445;&#38522;&#20107;&#21209;&#25152;\H20.9&#23627;&#19978;&#38450;&#27700;&#20462;&#32341;&#24037;&#20107;\&#24037;&#20107;&#36027;\&#31309;&#31639;&#26448;&#26009;&#35519;&#26360;(&#23448;&#24193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&#12487;&#12473;&#12463;&#12488;&#12483;&#12503;\123\&#25958;&#36032;&#28207;&#24193;&#33294;&#32784;&#38663;&#35036;&#24375;&#24037;&#20107;\&#31309;&#31639;&#36039;&#26009;\&#31309;&#31639;&#26448;&#26009;&#35519;&#26360;(&#23448;&#24193;&#6528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1038;&#20250;&#20445;&#38522;&#20107;&#21209;&#23616;\&#38263;&#23713;&#31038;&#20250;&#20445;&#38522;&#20107;&#21209;&#25152;\H17.9&#31354;&#35519;&#35373;&#20633;&#25913;&#20462;&#24037;&#20107;\&#31309;&#31639;\&#31309;&#31639;&#26448;&#26009;&#35519;&#26360;(&#23448;&#24193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号  表紙"/>
      <sheetName val="変更設計書"/>
      <sheetName val="変更設計書(1)"/>
      <sheetName val="変更設計書(2)"/>
      <sheetName val="工事費"/>
      <sheetName val="工事価格"/>
      <sheetName val="直工"/>
      <sheetName val="直仮"/>
      <sheetName val="土工"/>
      <sheetName val="杭地業"/>
      <sheetName val="ｺﾝｸﾘ"/>
      <sheetName val="型枠"/>
      <sheetName val="鉄筋"/>
      <sheetName val="鉄骨"/>
      <sheetName val="ﾌﾟｰﾙ屋根鉄骨"/>
      <sheetName val="ﾎﾟｰﾁ屋根鉄骨"/>
      <sheetName val="機械室架台鉄骨"/>
      <sheetName val="既ｺﾝ"/>
      <sheetName val="防水"/>
      <sheetName val="石,ﾀｲﾙ"/>
      <sheetName val="木工"/>
      <sheetName val="屋根･樋"/>
      <sheetName val="金属"/>
      <sheetName val="左官"/>
      <sheetName val="金建"/>
      <sheetName val="ｱﾙﾐ建具"/>
      <sheetName val="ｶｰﾃﾝｳｫｰﾙ"/>
      <sheetName val="ｽﾁｰﾙ建具"/>
      <sheetName val="木製建具"/>
      <sheetName val="ｶﾞﾗｽ"/>
      <sheetName val="塗装"/>
      <sheetName val="内外装"/>
      <sheetName val="雑工"/>
      <sheetName val="ﾌﾟｰﾙ"/>
      <sheetName val="25mﾌﾟｰﾙ"/>
      <sheetName val="幼児着水ﾌﾟｰﾙ"/>
      <sheetName val="ｽﾗｲﾀﾞｰ"/>
      <sheetName val="外構工"/>
      <sheetName val="撤去"/>
      <sheetName val="外構"/>
      <sheetName val="受水槽基礎"/>
      <sheetName val="植栽"/>
      <sheetName val="共通費"/>
      <sheetName val="共通仮設費"/>
      <sheetName val="諸経費"/>
      <sheetName val="代空5ｺﾝ"/>
      <sheetName val="代OTｺﾝ"/>
      <sheetName val="代OT金属"/>
      <sheetName val="代OT雑"/>
      <sheetName val="消費税総括表"/>
      <sheetName val="代共通"/>
      <sheetName val="共通・諸経費計算表 (変1)"/>
      <sheetName val="杭集計表 "/>
      <sheetName val="見積比較"/>
      <sheetName val="消費税総括表 "/>
      <sheetName val="杭集計表(変1) "/>
      <sheetName val="共通費･諸経費算定表"/>
      <sheetName val="代0101"/>
      <sheetName val="代0201"/>
      <sheetName val="代 0301"/>
      <sheetName val="代0401"/>
      <sheetName val="代0402"/>
      <sheetName val="代0403"/>
      <sheetName val="代0404"/>
      <sheetName val="代0701"/>
      <sheetName val="代0702"/>
      <sheetName val="代0703"/>
      <sheetName val="代1301"/>
      <sheetName val="代1302"/>
      <sheetName val="代 1303"/>
      <sheetName val="代共01"/>
      <sheetName val="代共02"/>
      <sheetName val="代共03"/>
      <sheetName val="補助ｸﾚｰﾝ検討"/>
      <sheetName val="代"/>
      <sheetName val="機械器具費算定表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号  表紙"/>
      <sheetName val="変更設計書"/>
      <sheetName val="変更設計書(1)"/>
      <sheetName val="変更設計書(2)"/>
      <sheetName val="工事費"/>
      <sheetName val="工事価格"/>
      <sheetName val="直工"/>
      <sheetName val="直仮"/>
      <sheetName val="土工"/>
      <sheetName val="杭地業"/>
      <sheetName val="ｺﾝｸﾘ"/>
      <sheetName val="型枠"/>
      <sheetName val="鉄筋"/>
      <sheetName val="鉄骨"/>
      <sheetName val="ﾌﾟｰﾙ屋根鉄骨"/>
      <sheetName val="ﾎﾟｰﾁ屋根鉄骨"/>
      <sheetName val="機械室架台鉄骨"/>
      <sheetName val="既ｺﾝ"/>
      <sheetName val="防水"/>
      <sheetName val="石,ﾀｲﾙ"/>
      <sheetName val="木工"/>
      <sheetName val="屋根･樋"/>
      <sheetName val="金属"/>
      <sheetName val="左官"/>
      <sheetName val="金建"/>
      <sheetName val="ｱﾙﾐ建具"/>
      <sheetName val="ｶｰﾃﾝｳｫｰﾙ"/>
      <sheetName val="ｽﾁｰﾙ建具"/>
      <sheetName val="木製建具"/>
      <sheetName val="ｶﾞﾗｽ"/>
      <sheetName val="塗装"/>
      <sheetName val="内外装"/>
      <sheetName val="雑工"/>
      <sheetName val="ﾌﾟｰﾙ"/>
      <sheetName val="25mﾌﾟｰﾙ"/>
      <sheetName val="幼児着水ﾌﾟｰﾙ"/>
      <sheetName val="ｽﾗｲﾀﾞｰ"/>
      <sheetName val="外構工"/>
      <sheetName val="撤去"/>
      <sheetName val="外構"/>
      <sheetName val="受水槽基礎"/>
      <sheetName val="植栽"/>
      <sheetName val="共通費"/>
      <sheetName val="共通仮設費"/>
      <sheetName val="諸経費"/>
      <sheetName val="代空5ｺﾝ"/>
      <sheetName val="代OTｺﾝ"/>
      <sheetName val="代OT金属"/>
      <sheetName val="代OT雑"/>
      <sheetName val="消費税総括表"/>
      <sheetName val="代共通"/>
      <sheetName val="共通・諸経費計算表 (変1)"/>
      <sheetName val="杭集計表 "/>
      <sheetName val="見積比較"/>
      <sheetName val="消費税総括表 "/>
      <sheetName val="杭集計表(変1) "/>
      <sheetName val="共通費･諸経費算定表"/>
      <sheetName val="代0101"/>
      <sheetName val="代0201"/>
      <sheetName val="代 0301"/>
      <sheetName val="代0401"/>
      <sheetName val="代0402"/>
      <sheetName val="代0403"/>
      <sheetName val="代0404"/>
      <sheetName val="代0701"/>
      <sheetName val="代0702"/>
      <sheetName val="代0703"/>
      <sheetName val="代1301"/>
      <sheetName val="代1302"/>
      <sheetName val="代 1303"/>
      <sheetName val="代共01"/>
      <sheetName val="代共02"/>
      <sheetName val="代共03"/>
      <sheetName val="補助ｸﾚｰﾝ検討"/>
      <sheetName val="代"/>
      <sheetName val="機械器具費算定表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造成工事"/>
    </sheetNames>
    <sheetDataSet>
      <sheetData sheetId="0" refreshError="1">
        <row r="9">
          <cell r="B9" t="str">
            <v>/ppag</v>
          </cell>
          <cell r="C9" t="str">
            <v>　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号  表紙"/>
      <sheetName val="変更設計書"/>
      <sheetName val="変更設計書(1)"/>
      <sheetName val="変更設計書(2)"/>
      <sheetName val="変更設計書 (1)"/>
      <sheetName val="工事費"/>
      <sheetName val="工事価格"/>
      <sheetName val="直工"/>
      <sheetName val="直仮"/>
      <sheetName val="土工"/>
      <sheetName val="杭地業"/>
      <sheetName val="ｺﾝｸﾘ"/>
      <sheetName val="型枠"/>
      <sheetName val="鉄筋"/>
      <sheetName val="鉄骨"/>
      <sheetName val="ﾌﾟｰﾙ屋根鉄骨"/>
      <sheetName val="ﾎﾟｰﾁ屋根鉄骨"/>
      <sheetName val="機械室架台鉄骨"/>
      <sheetName val="既ｺﾝ"/>
      <sheetName val="防水"/>
      <sheetName val="石,ﾀｲﾙ"/>
      <sheetName val="木工"/>
      <sheetName val="屋根･樋"/>
      <sheetName val="金属"/>
      <sheetName val="左官"/>
      <sheetName val="金建"/>
      <sheetName val="ｱﾙﾐ建具"/>
      <sheetName val="ｶｰﾃﾝｳｫｰﾙ"/>
      <sheetName val="ｽﾁｰﾙ建具"/>
      <sheetName val="木製建具"/>
      <sheetName val="ｶﾞﾗｽ"/>
      <sheetName val="塗装"/>
      <sheetName val="内外装"/>
      <sheetName val="雑工"/>
      <sheetName val="ﾌﾟｰﾙ"/>
      <sheetName val="25mﾌﾟｰﾙ"/>
      <sheetName val="幼児着水ﾌﾟｰﾙ"/>
      <sheetName val="ｽﾗｲﾀﾞｰ"/>
      <sheetName val="外構工"/>
      <sheetName val="撤去"/>
      <sheetName val="外構"/>
      <sheetName val="受水槽基礎"/>
      <sheetName val="植栽"/>
      <sheetName val="共通費"/>
      <sheetName val="共通仮設費"/>
      <sheetName val="諸経費"/>
      <sheetName val="代空5ｺﾝ"/>
      <sheetName val="代OTｺﾝ"/>
      <sheetName val="代OT金属"/>
      <sheetName val="代OT雑"/>
      <sheetName val="消費税総括表"/>
      <sheetName val="代共通"/>
      <sheetName val="杭集計表 "/>
      <sheetName val="見積比較"/>
      <sheetName val="消費税総括表 "/>
      <sheetName val="杭集計表(変1) "/>
      <sheetName val="共通費･諸経費算定表"/>
      <sheetName val="代0101"/>
      <sheetName val="代0201"/>
      <sheetName val="代 0301"/>
      <sheetName val="代0401"/>
      <sheetName val="代0402"/>
      <sheetName val="代0403"/>
      <sheetName val="代0404"/>
      <sheetName val="代0701"/>
      <sheetName val="代0702"/>
      <sheetName val="代0703"/>
      <sheetName val="代1301"/>
      <sheetName val="代1302"/>
      <sheetName val="代 1303"/>
      <sheetName val="代共01"/>
      <sheetName val="代共02"/>
      <sheetName val="代共03"/>
      <sheetName val="補助ｸﾚｰﾝ検討"/>
      <sheetName val="共通費･諸経費算定表 (変1)"/>
      <sheetName val="消費税総括表 (変1)"/>
      <sheetName val="山止め金額比較"/>
      <sheetName val="代"/>
      <sheetName val="機械器具費算定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号  表紙"/>
      <sheetName val="変更設計書"/>
      <sheetName val="変更設計書(1)"/>
      <sheetName val="変更設計書(2)"/>
      <sheetName val="工事費"/>
      <sheetName val="工事価格"/>
      <sheetName val="直工"/>
      <sheetName val="直仮"/>
      <sheetName val="土工"/>
      <sheetName val="杭地業"/>
      <sheetName val="ｺﾝｸﾘ"/>
      <sheetName val="型枠"/>
      <sheetName val="鉄筋"/>
      <sheetName val="鉄骨"/>
      <sheetName val="ﾌﾟｰﾙ屋根鉄骨"/>
      <sheetName val="ﾎﾟｰﾁ屋根鉄骨"/>
      <sheetName val="機械室架台鉄骨"/>
      <sheetName val="既ｺﾝ"/>
      <sheetName val="防水"/>
      <sheetName val="石,ﾀｲﾙ"/>
      <sheetName val="木工"/>
      <sheetName val="屋根･樋"/>
      <sheetName val="金属"/>
      <sheetName val="左官"/>
      <sheetName val="金建"/>
      <sheetName val="ｱﾙﾐ建具"/>
      <sheetName val="ｶｰﾃﾝｳｫｰﾙ"/>
      <sheetName val="ｽﾁｰﾙ建具"/>
      <sheetName val="木製建具"/>
      <sheetName val="ｶﾞﾗｽ"/>
      <sheetName val="塗装"/>
      <sheetName val="内外装"/>
      <sheetName val="雑工"/>
      <sheetName val="ﾌﾟｰﾙ"/>
      <sheetName val="25mﾌﾟｰﾙ"/>
      <sheetName val="幼児着水ﾌﾟｰﾙ"/>
      <sheetName val="ｽﾗｲﾀﾞｰ"/>
      <sheetName val="外構工"/>
      <sheetName val="撤去"/>
      <sheetName val="外構"/>
      <sheetName val="受水槽基礎"/>
      <sheetName val="植栽"/>
      <sheetName val="共通費"/>
      <sheetName val="共通仮設費"/>
      <sheetName val="諸経費"/>
      <sheetName val="代空5ｺﾝ"/>
      <sheetName val="代OTｺﾝ"/>
      <sheetName val="代OT金属"/>
      <sheetName val="代OT雑"/>
      <sheetName val="消費税総括表"/>
      <sheetName val="代共通"/>
      <sheetName val="共通・諸経費計算表 (変1)"/>
      <sheetName val="杭集計表 "/>
      <sheetName val="見積比較"/>
      <sheetName val="消費税総括表 "/>
      <sheetName val="杭集計表(変1) "/>
      <sheetName val="共通費･諸経費算定表"/>
      <sheetName val="代0101"/>
      <sheetName val="代0201"/>
      <sheetName val="代 0301"/>
      <sheetName val="代0401"/>
      <sheetName val="代0402"/>
      <sheetName val="代0403"/>
      <sheetName val="代0404"/>
      <sheetName val="代0701"/>
      <sheetName val="代0702"/>
      <sheetName val="代0703"/>
      <sheetName val="代1301"/>
      <sheetName val="代1302"/>
      <sheetName val="代 1303"/>
      <sheetName val="代共01"/>
      <sheetName val="代共02"/>
      <sheetName val="代共03"/>
      <sheetName val="補助ｸﾚｰﾝ検討"/>
      <sheetName val="代"/>
      <sheetName val="機械器具費算定表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書表紙"/>
      <sheetName val="機器集計"/>
      <sheetName val="器具集計"/>
      <sheetName val="配管集計"/>
      <sheetName val="配管調書"/>
      <sheetName val="ﾀﾞｸﾄ調書"/>
      <sheetName val="総合調整"/>
    </sheetNames>
    <sheetDataSet>
      <sheetData sheetId="0">
        <row r="4">
          <cell r="C4" t="str">
            <v>平成 １３　年度</v>
          </cell>
        </row>
        <row r="8">
          <cell r="D8" t="str">
            <v>積算材料調書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書表紙"/>
      <sheetName val="機器集計"/>
      <sheetName val="器具集計"/>
      <sheetName val="配管集計"/>
      <sheetName val="配管調書"/>
      <sheetName val="ﾀﾞｸﾄ調書"/>
      <sheetName val="総合調整"/>
    </sheetNames>
    <sheetDataSet>
      <sheetData sheetId="0">
        <row r="4">
          <cell r="C4" t="str">
            <v>平成 １３　年度</v>
          </cell>
        </row>
        <row r="8">
          <cell r="D8" t="str">
            <v>積算材料調書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書表紙"/>
      <sheetName val="機器集計"/>
      <sheetName val="器具集計"/>
      <sheetName val="配管集計"/>
      <sheetName val="配管調書"/>
      <sheetName val="ﾀﾞｸﾄ調書"/>
      <sheetName val="総合調整"/>
    </sheetNames>
    <sheetDataSet>
      <sheetData sheetId="0">
        <row r="4">
          <cell r="C4" t="str">
            <v>平成 １３　年度</v>
          </cell>
        </row>
        <row r="8">
          <cell r="D8" t="str">
            <v>積算材料調書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書表紙"/>
      <sheetName val="機器集計"/>
      <sheetName val="器具集計"/>
      <sheetName val="配管集計"/>
      <sheetName val="配管調書"/>
      <sheetName val="ﾀﾞｸﾄ調書"/>
      <sheetName val="総合調整"/>
    </sheetNames>
    <sheetDataSet>
      <sheetData sheetId="0">
        <row r="4">
          <cell r="C4" t="str">
            <v>平成 １３　年度</v>
          </cell>
        </row>
        <row r="8">
          <cell r="D8" t="str">
            <v>積算材料調書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tabSelected="1" view="pageBreakPreview" zoomScaleNormal="70" zoomScaleSheetLayoutView="100" workbookViewId="0"/>
  </sheetViews>
  <sheetFormatPr defaultColWidth="9" defaultRowHeight="14.1" customHeight="1"/>
  <cols>
    <col min="1" max="14" width="10" style="2" customWidth="1"/>
    <col min="15" max="256" width="9" style="2"/>
    <col min="257" max="270" width="10" style="2" customWidth="1"/>
    <col min="271" max="512" width="9" style="2"/>
    <col min="513" max="526" width="10" style="2" customWidth="1"/>
    <col min="527" max="768" width="9" style="2"/>
    <col min="769" max="782" width="10" style="2" customWidth="1"/>
    <col min="783" max="1024" width="9" style="2"/>
    <col min="1025" max="1038" width="10" style="2" customWidth="1"/>
    <col min="1039" max="1280" width="9" style="2"/>
    <col min="1281" max="1294" width="10" style="2" customWidth="1"/>
    <col min="1295" max="1536" width="9" style="2"/>
    <col min="1537" max="1550" width="10" style="2" customWidth="1"/>
    <col min="1551" max="1792" width="9" style="2"/>
    <col min="1793" max="1806" width="10" style="2" customWidth="1"/>
    <col min="1807" max="2048" width="9" style="2"/>
    <col min="2049" max="2062" width="10" style="2" customWidth="1"/>
    <col min="2063" max="2304" width="9" style="2"/>
    <col min="2305" max="2318" width="10" style="2" customWidth="1"/>
    <col min="2319" max="2560" width="9" style="2"/>
    <col min="2561" max="2574" width="10" style="2" customWidth="1"/>
    <col min="2575" max="2816" width="9" style="2"/>
    <col min="2817" max="2830" width="10" style="2" customWidth="1"/>
    <col min="2831" max="3072" width="9" style="2"/>
    <col min="3073" max="3086" width="10" style="2" customWidth="1"/>
    <col min="3087" max="3328" width="9" style="2"/>
    <col min="3329" max="3342" width="10" style="2" customWidth="1"/>
    <col min="3343" max="3584" width="9" style="2"/>
    <col min="3585" max="3598" width="10" style="2" customWidth="1"/>
    <col min="3599" max="3840" width="9" style="2"/>
    <col min="3841" max="3854" width="10" style="2" customWidth="1"/>
    <col min="3855" max="4096" width="9" style="2"/>
    <col min="4097" max="4110" width="10" style="2" customWidth="1"/>
    <col min="4111" max="4352" width="9" style="2"/>
    <col min="4353" max="4366" width="10" style="2" customWidth="1"/>
    <col min="4367" max="4608" width="9" style="2"/>
    <col min="4609" max="4622" width="10" style="2" customWidth="1"/>
    <col min="4623" max="4864" width="9" style="2"/>
    <col min="4865" max="4878" width="10" style="2" customWidth="1"/>
    <col min="4879" max="5120" width="9" style="2"/>
    <col min="5121" max="5134" width="10" style="2" customWidth="1"/>
    <col min="5135" max="5376" width="9" style="2"/>
    <col min="5377" max="5390" width="10" style="2" customWidth="1"/>
    <col min="5391" max="5632" width="9" style="2"/>
    <col min="5633" max="5646" width="10" style="2" customWidth="1"/>
    <col min="5647" max="5888" width="9" style="2"/>
    <col min="5889" max="5902" width="10" style="2" customWidth="1"/>
    <col min="5903" max="6144" width="9" style="2"/>
    <col min="6145" max="6158" width="10" style="2" customWidth="1"/>
    <col min="6159" max="6400" width="9" style="2"/>
    <col min="6401" max="6414" width="10" style="2" customWidth="1"/>
    <col min="6415" max="6656" width="9" style="2"/>
    <col min="6657" max="6670" width="10" style="2" customWidth="1"/>
    <col min="6671" max="6912" width="9" style="2"/>
    <col min="6913" max="6926" width="10" style="2" customWidth="1"/>
    <col min="6927" max="7168" width="9" style="2"/>
    <col min="7169" max="7182" width="10" style="2" customWidth="1"/>
    <col min="7183" max="7424" width="9" style="2"/>
    <col min="7425" max="7438" width="10" style="2" customWidth="1"/>
    <col min="7439" max="7680" width="9" style="2"/>
    <col min="7681" max="7694" width="10" style="2" customWidth="1"/>
    <col min="7695" max="7936" width="9" style="2"/>
    <col min="7937" max="7950" width="10" style="2" customWidth="1"/>
    <col min="7951" max="8192" width="9" style="2"/>
    <col min="8193" max="8206" width="10" style="2" customWidth="1"/>
    <col min="8207" max="8448" width="9" style="2"/>
    <col min="8449" max="8462" width="10" style="2" customWidth="1"/>
    <col min="8463" max="8704" width="9" style="2"/>
    <col min="8705" max="8718" width="10" style="2" customWidth="1"/>
    <col min="8719" max="8960" width="9" style="2"/>
    <col min="8961" max="8974" width="10" style="2" customWidth="1"/>
    <col min="8975" max="9216" width="9" style="2"/>
    <col min="9217" max="9230" width="10" style="2" customWidth="1"/>
    <col min="9231" max="9472" width="9" style="2"/>
    <col min="9473" max="9486" width="10" style="2" customWidth="1"/>
    <col min="9487" max="9728" width="9" style="2"/>
    <col min="9729" max="9742" width="10" style="2" customWidth="1"/>
    <col min="9743" max="9984" width="9" style="2"/>
    <col min="9985" max="9998" width="10" style="2" customWidth="1"/>
    <col min="9999" max="10240" width="9" style="2"/>
    <col min="10241" max="10254" width="10" style="2" customWidth="1"/>
    <col min="10255" max="10496" width="9" style="2"/>
    <col min="10497" max="10510" width="10" style="2" customWidth="1"/>
    <col min="10511" max="10752" width="9" style="2"/>
    <col min="10753" max="10766" width="10" style="2" customWidth="1"/>
    <col min="10767" max="11008" width="9" style="2"/>
    <col min="11009" max="11022" width="10" style="2" customWidth="1"/>
    <col min="11023" max="11264" width="9" style="2"/>
    <col min="11265" max="11278" width="10" style="2" customWidth="1"/>
    <col min="11279" max="11520" width="9" style="2"/>
    <col min="11521" max="11534" width="10" style="2" customWidth="1"/>
    <col min="11535" max="11776" width="9" style="2"/>
    <col min="11777" max="11790" width="10" style="2" customWidth="1"/>
    <col min="11791" max="12032" width="9" style="2"/>
    <col min="12033" max="12046" width="10" style="2" customWidth="1"/>
    <col min="12047" max="12288" width="9" style="2"/>
    <col min="12289" max="12302" width="10" style="2" customWidth="1"/>
    <col min="12303" max="12544" width="9" style="2"/>
    <col min="12545" max="12558" width="10" style="2" customWidth="1"/>
    <col min="12559" max="12800" width="9" style="2"/>
    <col min="12801" max="12814" width="10" style="2" customWidth="1"/>
    <col min="12815" max="13056" width="9" style="2"/>
    <col min="13057" max="13070" width="10" style="2" customWidth="1"/>
    <col min="13071" max="13312" width="9" style="2"/>
    <col min="13313" max="13326" width="10" style="2" customWidth="1"/>
    <col min="13327" max="13568" width="9" style="2"/>
    <col min="13569" max="13582" width="10" style="2" customWidth="1"/>
    <col min="13583" max="13824" width="9" style="2"/>
    <col min="13825" max="13838" width="10" style="2" customWidth="1"/>
    <col min="13839" max="14080" width="9" style="2"/>
    <col min="14081" max="14094" width="10" style="2" customWidth="1"/>
    <col min="14095" max="14336" width="9" style="2"/>
    <col min="14337" max="14350" width="10" style="2" customWidth="1"/>
    <col min="14351" max="14592" width="9" style="2"/>
    <col min="14593" max="14606" width="10" style="2" customWidth="1"/>
    <col min="14607" max="14848" width="9" style="2"/>
    <col min="14849" max="14862" width="10" style="2" customWidth="1"/>
    <col min="14863" max="15104" width="9" style="2"/>
    <col min="15105" max="15118" width="10" style="2" customWidth="1"/>
    <col min="15119" max="15360" width="9" style="2"/>
    <col min="15361" max="15374" width="10" style="2" customWidth="1"/>
    <col min="15375" max="15616" width="9" style="2"/>
    <col min="15617" max="15630" width="10" style="2" customWidth="1"/>
    <col min="15631" max="15872" width="9" style="2"/>
    <col min="15873" max="15886" width="10" style="2" customWidth="1"/>
    <col min="15887" max="16128" width="9" style="2"/>
    <col min="16129" max="16142" width="10" style="2" customWidth="1"/>
    <col min="16143" max="16384" width="9" style="2"/>
  </cols>
  <sheetData>
    <row r="1" spans="1:14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4.1" customHeight="1">
      <c r="A2" s="1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14.1" customHeight="1">
      <c r="A3" s="1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5" customHeight="1">
      <c r="A4" s="1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ht="15" customHeight="1">
      <c r="A5" s="1"/>
      <c r="B5" s="36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ht="15" customHeight="1">
      <c r="A6" s="1"/>
      <c r="B6" s="36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ht="15" customHeight="1">
      <c r="A7" s="1"/>
      <c r="B7" s="365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ht="15" customHeight="1">
      <c r="A8" s="1"/>
      <c r="B8" s="4" t="s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ht="15" customHeight="1">
      <c r="A9" s="1"/>
      <c r="B9" s="4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ht="15" customHeight="1">
      <c r="A10" s="1"/>
      <c r="B10" s="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ht="15" customHeight="1">
      <c r="A11" s="1"/>
      <c r="B11" s="4" t="s">
        <v>1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ht="15" customHeight="1">
      <c r="A12" s="1"/>
      <c r="B12" s="1"/>
      <c r="C12" s="1"/>
      <c r="D12" s="1"/>
      <c r="E12" s="1"/>
      <c r="F12" s="1"/>
      <c r="G12" s="1"/>
      <c r="H12" s="1"/>
      <c r="I12" s="1"/>
      <c r="J12" s="5"/>
      <c r="K12" s="1"/>
      <c r="L12" s="1"/>
      <c r="M12" s="1"/>
      <c r="N12" s="1"/>
    </row>
    <row r="13" spans="1:14" ht="1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ht="20.100000000000001" customHeight="1">
      <c r="A14" s="1"/>
      <c r="B14" s="1"/>
      <c r="C14" s="1"/>
      <c r="D14" s="1"/>
      <c r="E14" s="1"/>
      <c r="F14" s="1"/>
      <c r="G14" s="1"/>
      <c r="H14" s="1"/>
      <c r="I14" s="1"/>
      <c r="J14" s="6"/>
      <c r="K14" s="6"/>
      <c r="L14" s="1"/>
      <c r="M14" s="1"/>
      <c r="N14" s="1"/>
    </row>
    <row r="15" spans="1:14" ht="20.100000000000001" customHeight="1">
      <c r="A15" s="1"/>
      <c r="B15" s="366" t="s">
        <v>2</v>
      </c>
      <c r="C15" s="366"/>
      <c r="D15" s="366"/>
      <c r="E15" s="366"/>
      <c r="F15" s="366"/>
      <c r="G15" s="366"/>
      <c r="H15" s="366"/>
      <c r="I15" s="366"/>
      <c r="J15" s="366"/>
      <c r="K15" s="7"/>
      <c r="L15" s="8" t="s">
        <v>3</v>
      </c>
      <c r="M15" s="1"/>
      <c r="N15" s="1"/>
    </row>
    <row r="16" spans="1:14" ht="20.100000000000001" customHeight="1">
      <c r="A16" s="1"/>
      <c r="B16" s="1"/>
      <c r="C16" s="1"/>
      <c r="D16" s="9"/>
      <c r="E16" s="9"/>
      <c r="F16" s="9"/>
      <c r="G16" s="9"/>
      <c r="H16" s="9"/>
      <c r="I16" s="9"/>
      <c r="J16" s="6"/>
      <c r="K16" s="6"/>
      <c r="L16" s="10" t="s">
        <v>4</v>
      </c>
      <c r="M16" s="1"/>
      <c r="N16" s="1"/>
    </row>
    <row r="17" spans="1:14" ht="1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ht="15" customHeight="1">
      <c r="A19" s="1"/>
      <c r="B19" s="1"/>
      <c r="C19" s="1"/>
      <c r="D19" s="1"/>
      <c r="E19" s="1"/>
      <c r="F19" s="1"/>
      <c r="G19" s="4"/>
      <c r="H19" s="4"/>
      <c r="I19" s="4"/>
      <c r="J19" s="4"/>
      <c r="K19" s="4"/>
      <c r="L19" s="4"/>
      <c r="M19" s="1"/>
      <c r="N19" s="1"/>
    </row>
    <row r="20" spans="1:14" ht="15" customHeight="1">
      <c r="A20" s="1"/>
      <c r="B20" s="1"/>
      <c r="C20" s="1"/>
      <c r="D20" s="1"/>
      <c r="E20" s="1"/>
      <c r="F20" s="1"/>
      <c r="G20" s="4" t="s">
        <v>5</v>
      </c>
      <c r="H20" s="4"/>
      <c r="I20" s="367" t="s">
        <v>6</v>
      </c>
      <c r="J20" s="367"/>
      <c r="K20" s="367"/>
      <c r="L20" s="367"/>
      <c r="M20" s="1"/>
      <c r="N20" s="1"/>
    </row>
    <row r="21" spans="1:14" ht="15" customHeight="1">
      <c r="A21" s="1"/>
      <c r="B21" s="1"/>
      <c r="C21" s="1"/>
      <c r="D21" s="1"/>
      <c r="E21" s="1"/>
      <c r="F21" s="1"/>
      <c r="G21" s="4"/>
      <c r="H21" s="4"/>
      <c r="I21" s="11"/>
      <c r="J21" s="11"/>
      <c r="K21" s="11"/>
      <c r="L21" s="11"/>
      <c r="M21" s="1"/>
      <c r="N21" s="1"/>
    </row>
    <row r="22" spans="1:14" ht="15" customHeight="1">
      <c r="A22" s="1"/>
      <c r="B22" s="1"/>
      <c r="C22" s="1"/>
      <c r="D22" s="1"/>
      <c r="E22" s="1"/>
      <c r="F22" s="1"/>
      <c r="G22" s="4"/>
      <c r="H22" s="4"/>
      <c r="I22" s="4"/>
      <c r="J22" s="4" t="s">
        <v>7</v>
      </c>
      <c r="K22" s="4"/>
      <c r="L22" s="4"/>
      <c r="M22" s="1"/>
      <c r="N22" s="1"/>
    </row>
    <row r="23" spans="1:14" ht="15" customHeight="1">
      <c r="A23" s="1"/>
      <c r="B23" s="1"/>
      <c r="C23" s="1"/>
      <c r="D23" s="1"/>
      <c r="E23" s="1"/>
      <c r="F23" s="1"/>
      <c r="G23" s="4" t="s">
        <v>8</v>
      </c>
      <c r="H23" s="4"/>
      <c r="I23" s="12" t="s">
        <v>9</v>
      </c>
      <c r="J23" s="12" t="s">
        <v>10</v>
      </c>
      <c r="K23" s="12"/>
      <c r="L23" s="12"/>
      <c r="M23" s="1"/>
      <c r="N23" s="1"/>
    </row>
    <row r="24" spans="1:14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ht="15" customHeight="1">
      <c r="A25" s="1"/>
      <c r="B25" s="1"/>
      <c r="C25" s="1"/>
      <c r="D25" s="1"/>
      <c r="E25" s="1"/>
      <c r="F25" s="1"/>
      <c r="G25" s="13"/>
      <c r="H25" s="1"/>
      <c r="I25" s="1"/>
      <c r="J25" s="1"/>
      <c r="K25" s="1"/>
      <c r="L25" s="1"/>
      <c r="M25" s="1"/>
      <c r="N25" s="1"/>
    </row>
    <row r="26" spans="1:14" ht="15" customHeight="1">
      <c r="A26" s="1"/>
      <c r="B26" s="1"/>
      <c r="C26" s="1"/>
      <c r="D26" s="1"/>
      <c r="E26" s="1"/>
      <c r="F26" s="1"/>
      <c r="G26" s="13"/>
      <c r="H26" s="1"/>
      <c r="I26" s="1"/>
      <c r="J26" s="1"/>
      <c r="K26" s="1"/>
      <c r="L26" s="1"/>
      <c r="M26" s="1"/>
      <c r="N26" s="1"/>
    </row>
    <row r="27" spans="1:14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 ht="19.5" customHeight="1">
      <c r="A35" s="1"/>
      <c r="B35" s="1"/>
      <c r="C35" s="1"/>
      <c r="D35" s="1"/>
      <c r="E35" s="1"/>
      <c r="F35" s="1"/>
      <c r="G35" s="1"/>
      <c r="I35" s="368" t="s">
        <v>11</v>
      </c>
      <c r="J35" s="368"/>
      <c r="K35" s="368"/>
      <c r="L35" s="368"/>
      <c r="M35" s="368"/>
      <c r="N35" s="1"/>
    </row>
    <row r="36" spans="1:14" ht="15" customHeight="1"/>
    <row r="37" spans="1:14" ht="15" customHeight="1"/>
    <row r="38" spans="1:14" ht="15" customHeight="1"/>
    <row r="39" spans="1:14" ht="12" customHeight="1"/>
    <row r="41" spans="1:14" ht="12" customHeight="1"/>
    <row r="42" spans="1:14" ht="12" customHeight="1"/>
    <row r="54" ht="18.95" customHeight="1"/>
  </sheetData>
  <mergeCells count="4">
    <mergeCell ref="B5:B7"/>
    <mergeCell ref="B15:J15"/>
    <mergeCell ref="I20:L20"/>
    <mergeCell ref="I35:M35"/>
  </mergeCells>
  <phoneticPr fontId="3"/>
  <printOptions gridLinesSet="0"/>
  <pageMargins left="0.19685039370078741" right="0.19685039370078741" top="0.19685039370078741" bottom="0.19685039370078741" header="0" footer="0"/>
  <pageSetup paperSize="9" scale="94" orientation="landscape" r:id="rId1"/>
  <headerFooter alignWithMargins="0">
    <oddHeader>&amp;L&amp;9様式１－表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G230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16384" width="9" style="4"/>
  </cols>
  <sheetData>
    <row r="1" spans="2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2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2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2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2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2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2:215" ht="15" customHeight="1">
      <c r="B7" s="115"/>
      <c r="C7" s="27"/>
      <c r="D7" s="28"/>
      <c r="E7" s="116"/>
      <c r="F7" s="117"/>
      <c r="G7" s="118"/>
      <c r="H7" s="119"/>
      <c r="I7" s="119"/>
      <c r="J7" s="120"/>
      <c r="K7" s="120"/>
      <c r="L7" s="119"/>
      <c r="M7" s="121"/>
      <c r="N7" s="120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2:215" ht="15" customHeight="1">
      <c r="B8" s="124"/>
      <c r="C8" s="36" t="s">
        <v>531</v>
      </c>
      <c r="D8" s="37" t="s">
        <v>532</v>
      </c>
      <c r="E8" s="38"/>
      <c r="F8" s="125"/>
      <c r="G8" s="39"/>
      <c r="H8" s="45"/>
      <c r="I8" s="46"/>
      <c r="J8" s="45"/>
      <c r="K8" s="126"/>
      <c r="L8" s="126"/>
      <c r="M8" s="127"/>
      <c r="N8" s="20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2:215" ht="15" customHeight="1">
      <c r="B9" s="115"/>
      <c r="C9" s="131"/>
      <c r="D9" s="132"/>
      <c r="E9" s="133"/>
      <c r="F9" s="117"/>
      <c r="G9" s="50"/>
      <c r="H9" s="134"/>
      <c r="I9" s="135"/>
      <c r="J9" s="117"/>
      <c r="K9" s="50"/>
      <c r="L9" s="136"/>
      <c r="M9" s="63"/>
      <c r="N9" s="209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2:215" ht="15" customHeight="1">
      <c r="B10" s="115"/>
      <c r="C10" s="55" t="s">
        <v>533</v>
      </c>
      <c r="D10" s="48" t="s">
        <v>534</v>
      </c>
      <c r="E10" s="139"/>
      <c r="F10" s="125"/>
      <c r="G10" s="39"/>
      <c r="H10" s="140"/>
      <c r="I10" s="141"/>
      <c r="J10" s="125"/>
      <c r="K10" s="39"/>
      <c r="L10" s="142"/>
      <c r="M10" s="143"/>
      <c r="N10" s="143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2:215" ht="15" customHeight="1">
      <c r="B11" s="115"/>
      <c r="C11" s="131"/>
      <c r="D11" s="146"/>
      <c r="E11" s="210"/>
      <c r="F11" s="117"/>
      <c r="G11" s="147"/>
      <c r="H11" s="134"/>
      <c r="I11" s="135"/>
      <c r="J11" s="117"/>
      <c r="K11" s="147"/>
      <c r="L11" s="134"/>
      <c r="M11" s="135"/>
      <c r="N11" s="135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2:215" ht="15" customHeight="1">
      <c r="B12" s="115"/>
      <c r="C12" s="150"/>
      <c r="D12" s="211" t="s">
        <v>535</v>
      </c>
      <c r="E12" s="139"/>
      <c r="F12" s="125"/>
      <c r="G12" s="152"/>
      <c r="H12" s="140"/>
      <c r="I12" s="141"/>
      <c r="J12" s="125"/>
      <c r="K12" s="152"/>
      <c r="L12" s="140"/>
      <c r="M12" s="141"/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2:215" ht="15" customHeight="1">
      <c r="B13" s="115"/>
      <c r="C13" s="131"/>
      <c r="D13" s="132"/>
      <c r="E13" s="133" t="s">
        <v>536</v>
      </c>
      <c r="F13" s="117"/>
      <c r="G13" s="147"/>
      <c r="H13" s="134"/>
      <c r="I13" s="135"/>
      <c r="J13" s="117"/>
      <c r="K13" s="147"/>
      <c r="L13" s="134"/>
      <c r="M13" s="135"/>
      <c r="N13" s="135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2:215" ht="15" customHeight="1">
      <c r="B14" s="115"/>
      <c r="C14" s="150"/>
      <c r="D14" s="154" t="s">
        <v>537</v>
      </c>
      <c r="E14" s="139" t="s">
        <v>538</v>
      </c>
      <c r="F14" s="125" t="s">
        <v>539</v>
      </c>
      <c r="G14" s="152" t="s">
        <v>540</v>
      </c>
      <c r="H14" s="140"/>
      <c r="I14" s="141"/>
      <c r="J14" s="125"/>
      <c r="K14" s="152"/>
      <c r="L14" s="140"/>
      <c r="M14" s="141"/>
      <c r="N14" s="141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2:215" ht="15" customHeight="1">
      <c r="B15" s="115"/>
      <c r="C15" s="131"/>
      <c r="D15" s="132"/>
      <c r="E15" s="133" t="s">
        <v>541</v>
      </c>
      <c r="F15" s="117"/>
      <c r="G15" s="147"/>
      <c r="H15" s="134"/>
      <c r="I15" s="135"/>
      <c r="J15" s="117"/>
      <c r="K15" s="147"/>
      <c r="L15" s="134"/>
      <c r="M15" s="135"/>
      <c r="N15" s="135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2:215" ht="15" customHeight="1">
      <c r="B16" s="115"/>
      <c r="C16" s="150"/>
      <c r="D16" s="154" t="s">
        <v>542</v>
      </c>
      <c r="E16" s="139" t="s">
        <v>543</v>
      </c>
      <c r="F16" s="125" t="s">
        <v>539</v>
      </c>
      <c r="G16" s="152" t="s">
        <v>540</v>
      </c>
      <c r="H16" s="140"/>
      <c r="I16" s="141"/>
      <c r="J16" s="125"/>
      <c r="K16" s="152"/>
      <c r="L16" s="140"/>
      <c r="M16" s="141"/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2:215" ht="15" customHeight="1">
      <c r="B17" s="115"/>
      <c r="C17" s="131"/>
      <c r="D17" s="132"/>
      <c r="E17" s="133" t="s">
        <v>544</v>
      </c>
      <c r="F17" s="117"/>
      <c r="G17" s="147"/>
      <c r="H17" s="134"/>
      <c r="I17" s="135"/>
      <c r="J17" s="117"/>
      <c r="K17" s="147"/>
      <c r="L17" s="134"/>
      <c r="M17" s="135"/>
      <c r="N17" s="135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2:215" ht="15" customHeight="1">
      <c r="B18" s="115"/>
      <c r="C18" s="150"/>
      <c r="D18" s="154" t="s">
        <v>545</v>
      </c>
      <c r="E18" s="139" t="s">
        <v>546</v>
      </c>
      <c r="F18" s="125" t="s">
        <v>547</v>
      </c>
      <c r="G18" s="152" t="s">
        <v>548</v>
      </c>
      <c r="H18" s="140"/>
      <c r="I18" s="141"/>
      <c r="J18" s="125"/>
      <c r="K18" s="152"/>
      <c r="L18" s="140"/>
      <c r="M18" s="141"/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2:215" ht="15" customHeight="1">
      <c r="B19" s="115"/>
      <c r="C19" s="131"/>
      <c r="D19" s="132"/>
      <c r="E19" s="133"/>
      <c r="F19" s="117"/>
      <c r="G19" s="147"/>
      <c r="H19" s="134"/>
      <c r="I19" s="135"/>
      <c r="J19" s="117"/>
      <c r="K19" s="147"/>
      <c r="L19" s="134"/>
      <c r="M19" s="135"/>
      <c r="N19" s="135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2:215" ht="15" customHeight="1">
      <c r="B20" s="115"/>
      <c r="C20" s="150"/>
      <c r="D20" s="154"/>
      <c r="E20" s="139"/>
      <c r="F20" s="125"/>
      <c r="G20" s="152"/>
      <c r="H20" s="140"/>
      <c r="I20" s="141"/>
      <c r="J20" s="125"/>
      <c r="K20" s="152"/>
      <c r="L20" s="140"/>
      <c r="M20" s="141"/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2:215" ht="15" customHeight="1">
      <c r="B21" s="115"/>
      <c r="C21" s="131"/>
      <c r="D21" s="132"/>
      <c r="E21" s="133"/>
      <c r="F21" s="117"/>
      <c r="G21" s="147"/>
      <c r="H21" s="134"/>
      <c r="I21" s="135"/>
      <c r="J21" s="117"/>
      <c r="K21" s="155"/>
      <c r="L21" s="134"/>
      <c r="M21" s="135"/>
      <c r="N21" s="135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2:215" ht="15" customHeight="1">
      <c r="B22" s="115"/>
      <c r="C22" s="150"/>
      <c r="D22" s="154"/>
      <c r="E22" s="139"/>
      <c r="F22" s="125"/>
      <c r="G22" s="152"/>
      <c r="H22" s="140"/>
      <c r="I22" s="141"/>
      <c r="J22" s="125"/>
      <c r="K22" s="152"/>
      <c r="L22" s="140"/>
      <c r="M22" s="141"/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2:215" ht="15" customHeight="1">
      <c r="B23" s="115"/>
      <c r="C23" s="131"/>
      <c r="D23" s="132"/>
      <c r="E23" s="133"/>
      <c r="F23" s="117"/>
      <c r="G23" s="155"/>
      <c r="H23" s="136"/>
      <c r="I23" s="63"/>
      <c r="J23" s="117"/>
      <c r="K23" s="165"/>
      <c r="L23" s="136"/>
      <c r="M23" s="63"/>
      <c r="N23" s="135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2:215" ht="15" customHeight="1">
      <c r="B24" s="115"/>
      <c r="C24" s="150"/>
      <c r="D24" s="154"/>
      <c r="E24" s="139"/>
      <c r="F24" s="125"/>
      <c r="G24" s="152"/>
      <c r="H24" s="140"/>
      <c r="I24" s="141"/>
      <c r="J24" s="125"/>
      <c r="K24" s="152"/>
      <c r="L24" s="140"/>
      <c r="M24" s="141"/>
      <c r="N24" s="141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2:215" ht="15" customHeight="1">
      <c r="B25" s="115"/>
      <c r="C25" s="131"/>
      <c r="D25" s="132"/>
      <c r="E25" s="175"/>
      <c r="F25" s="117"/>
      <c r="G25" s="165"/>
      <c r="H25" s="134"/>
      <c r="I25" s="135"/>
      <c r="J25" s="117"/>
      <c r="K25" s="147"/>
      <c r="L25" s="134"/>
      <c r="M25" s="135"/>
      <c r="N25" s="135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2:215" ht="15" customHeight="1">
      <c r="B26" s="115"/>
      <c r="C26" s="150"/>
      <c r="D26" s="154"/>
      <c r="E26" s="139"/>
      <c r="F26" s="125"/>
      <c r="G26" s="152"/>
      <c r="H26" s="140"/>
      <c r="I26" s="141"/>
      <c r="J26" s="125"/>
      <c r="K26" s="152"/>
      <c r="L26" s="140"/>
      <c r="M26" s="141"/>
      <c r="N26" s="141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2:215" ht="15" customHeight="1">
      <c r="B27" s="115"/>
      <c r="C27" s="131"/>
      <c r="D27" s="146"/>
      <c r="E27" s="175"/>
      <c r="F27" s="117"/>
      <c r="G27" s="147"/>
      <c r="H27" s="134"/>
      <c r="I27" s="135"/>
      <c r="J27" s="117"/>
      <c r="K27" s="147"/>
      <c r="L27" s="134"/>
      <c r="M27" s="135"/>
      <c r="N27" s="135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2:215" ht="15" customHeight="1">
      <c r="B28" s="115"/>
      <c r="C28" s="150"/>
      <c r="D28" s="154"/>
      <c r="E28" s="139"/>
      <c r="F28" s="125"/>
      <c r="G28" s="152"/>
      <c r="H28" s="140"/>
      <c r="I28" s="141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2:215" ht="15" customHeight="1">
      <c r="B29" s="115"/>
      <c r="C29" s="160"/>
      <c r="D29" s="158"/>
      <c r="E29" s="156"/>
      <c r="F29" s="117"/>
      <c r="G29" s="147"/>
      <c r="H29" s="134"/>
      <c r="I29" s="135"/>
      <c r="J29" s="117"/>
      <c r="K29" s="147"/>
      <c r="L29" s="134"/>
      <c r="M29" s="135"/>
      <c r="N29" s="209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2:215" ht="15" customHeight="1">
      <c r="B30" s="115"/>
      <c r="C30" s="36"/>
      <c r="D30" s="80"/>
      <c r="E30" s="139"/>
      <c r="F30" s="125"/>
      <c r="G30" s="152"/>
      <c r="H30" s="140"/>
      <c r="I30" s="141"/>
      <c r="J30" s="125"/>
      <c r="K30" s="152"/>
      <c r="L30" s="140"/>
      <c r="M30" s="141"/>
      <c r="N30" s="212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2:215" ht="15" customHeight="1">
      <c r="B31" s="115"/>
      <c r="C31" s="131"/>
      <c r="D31" s="132"/>
      <c r="E31" s="175"/>
      <c r="F31" s="117"/>
      <c r="G31" s="165"/>
      <c r="H31" s="134"/>
      <c r="I31" s="135"/>
      <c r="J31" s="117"/>
      <c r="K31" s="147"/>
      <c r="L31" s="134"/>
      <c r="M31" s="135"/>
      <c r="N31" s="135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2:215" ht="15" customHeight="1">
      <c r="B32" s="115"/>
      <c r="C32" s="150"/>
      <c r="D32" s="154"/>
      <c r="E32" s="139"/>
      <c r="F32" s="125"/>
      <c r="G32" s="152"/>
      <c r="H32" s="140"/>
      <c r="I32" s="141"/>
      <c r="J32" s="125"/>
      <c r="K32" s="152"/>
      <c r="L32" s="140"/>
      <c r="M32" s="141"/>
      <c r="N32" s="141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2:215" ht="15" customHeight="1">
      <c r="B33" s="115"/>
      <c r="C33" s="131"/>
      <c r="D33" s="146"/>
      <c r="E33" s="210"/>
      <c r="F33" s="117"/>
      <c r="G33" s="147"/>
      <c r="H33" s="134"/>
      <c r="I33" s="135"/>
      <c r="J33" s="117"/>
      <c r="K33" s="147"/>
      <c r="L33" s="134"/>
      <c r="M33" s="135"/>
      <c r="N33" s="135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2:215" ht="15" customHeight="1">
      <c r="B34" s="115"/>
      <c r="C34" s="150"/>
      <c r="D34" s="151"/>
      <c r="E34" s="139"/>
      <c r="F34" s="125"/>
      <c r="G34" s="152"/>
      <c r="H34" s="140"/>
      <c r="I34" s="141"/>
      <c r="J34" s="125"/>
      <c r="K34" s="152"/>
      <c r="L34" s="140"/>
      <c r="M34" s="141"/>
      <c r="N34" s="141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2:215" ht="15" customHeight="1">
      <c r="B35" s="115"/>
      <c r="C35" s="163"/>
      <c r="D35" s="146"/>
      <c r="E35" s="210"/>
      <c r="F35" s="117"/>
      <c r="G35" s="147"/>
      <c r="H35" s="134"/>
      <c r="I35" s="135"/>
      <c r="J35" s="117"/>
      <c r="K35" s="147"/>
      <c r="L35" s="134"/>
      <c r="M35" s="135"/>
      <c r="N35" s="148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2:215" ht="15" customHeight="1">
      <c r="B36" s="115"/>
      <c r="C36" s="150"/>
      <c r="D36" s="151"/>
      <c r="E36" s="139"/>
      <c r="F36" s="125"/>
      <c r="G36" s="152"/>
      <c r="H36" s="140"/>
      <c r="I36" s="141"/>
      <c r="J36" s="125"/>
      <c r="K36" s="152"/>
      <c r="L36" s="140"/>
      <c r="M36" s="141"/>
      <c r="N36" s="141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2:215" ht="15" customHeight="1">
      <c r="B37" s="115"/>
      <c r="C37" s="131"/>
      <c r="D37" s="132"/>
      <c r="E37" s="133"/>
      <c r="F37" s="117"/>
      <c r="G37" s="147"/>
      <c r="H37" s="136"/>
      <c r="I37" s="63"/>
      <c r="J37" s="117"/>
      <c r="K37" s="165"/>
      <c r="L37" s="136"/>
      <c r="M37" s="63"/>
      <c r="N37" s="135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2:215" ht="15" customHeight="1">
      <c r="B38" s="115"/>
      <c r="C38" s="150"/>
      <c r="D38" s="213" t="s">
        <v>549</v>
      </c>
      <c r="E38" s="139"/>
      <c r="F38" s="125"/>
      <c r="G38" s="152"/>
      <c r="H38" s="140"/>
      <c r="I38" s="141"/>
      <c r="J38" s="125"/>
      <c r="K38" s="152"/>
      <c r="L38" s="140"/>
      <c r="M38" s="141"/>
      <c r="N38" s="141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2:215" ht="15" customHeight="1">
      <c r="B39" s="115"/>
      <c r="C39" s="131"/>
      <c r="D39" s="132"/>
      <c r="E39" s="49"/>
      <c r="F39" s="117"/>
      <c r="G39" s="147"/>
      <c r="H39" s="134"/>
      <c r="I39" s="135"/>
      <c r="J39" s="117"/>
      <c r="K39" s="50"/>
      <c r="L39" s="136"/>
      <c r="M39" s="63"/>
      <c r="N39" s="135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2:215" ht="15" customHeight="1">
      <c r="B40" s="115"/>
      <c r="C40" s="55"/>
      <c r="D40" s="214" t="s">
        <v>550</v>
      </c>
      <c r="E40" s="139"/>
      <c r="F40" s="125"/>
      <c r="G40" s="152"/>
      <c r="H40" s="140"/>
      <c r="I40" s="141"/>
      <c r="J40" s="125"/>
      <c r="K40" s="39"/>
      <c r="L40" s="142"/>
      <c r="M40" s="143"/>
      <c r="N40" s="141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2:215" ht="15" customHeight="1">
      <c r="B41" s="115"/>
      <c r="C41" s="160"/>
      <c r="D41" s="132"/>
      <c r="E41" s="49" t="s">
        <v>551</v>
      </c>
      <c r="F41" s="117"/>
      <c r="G41" s="147"/>
      <c r="H41" s="134"/>
      <c r="I41" s="135"/>
      <c r="J41" s="117"/>
      <c r="K41" s="155"/>
      <c r="L41" s="134"/>
      <c r="M41" s="135"/>
      <c r="N41" s="209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2:215" ht="15" customHeight="1">
      <c r="B42" s="115"/>
      <c r="C42" s="36"/>
      <c r="D42" s="77" t="s">
        <v>552</v>
      </c>
      <c r="E42" s="139" t="s">
        <v>553</v>
      </c>
      <c r="F42" s="125" t="s">
        <v>554</v>
      </c>
      <c r="G42" s="152" t="s">
        <v>540</v>
      </c>
      <c r="H42" s="140"/>
      <c r="I42" s="141"/>
      <c r="J42" s="125"/>
      <c r="K42" s="152"/>
      <c r="L42" s="140"/>
      <c r="M42" s="141"/>
      <c r="N42" s="212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2:215" ht="15" customHeight="1">
      <c r="B43" s="115"/>
      <c r="C43" s="131"/>
      <c r="D43" s="158"/>
      <c r="E43" s="133"/>
      <c r="F43" s="117"/>
      <c r="G43" s="147"/>
      <c r="H43" s="134"/>
      <c r="I43" s="135"/>
      <c r="J43" s="117"/>
      <c r="K43" s="147"/>
      <c r="L43" s="134"/>
      <c r="M43" s="135"/>
      <c r="N43" s="135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2:215" ht="15" customHeight="1">
      <c r="B44" s="115"/>
      <c r="C44" s="150"/>
      <c r="D44" s="80" t="s">
        <v>555</v>
      </c>
      <c r="E44" s="183" t="s">
        <v>556</v>
      </c>
      <c r="F44" s="125" t="s">
        <v>557</v>
      </c>
      <c r="G44" s="152" t="s">
        <v>558</v>
      </c>
      <c r="H44" s="140"/>
      <c r="I44" s="141"/>
      <c r="J44" s="125"/>
      <c r="K44" s="152"/>
      <c r="L44" s="140"/>
      <c r="M44" s="141"/>
      <c r="N44" s="141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2:215" ht="15" customHeight="1">
      <c r="B45" s="115"/>
      <c r="C45" s="131"/>
      <c r="D45" s="158"/>
      <c r="E45" s="133"/>
      <c r="F45" s="117"/>
      <c r="G45" s="147"/>
      <c r="H45" s="134"/>
      <c r="I45" s="135"/>
      <c r="J45" s="117"/>
      <c r="K45" s="147"/>
      <c r="L45" s="134"/>
      <c r="M45" s="135"/>
      <c r="N45" s="135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2:215" ht="15" customHeight="1">
      <c r="B46" s="115"/>
      <c r="C46" s="150"/>
      <c r="D46" s="80" t="s">
        <v>555</v>
      </c>
      <c r="E46" s="183" t="s">
        <v>559</v>
      </c>
      <c r="F46" s="125" t="s">
        <v>560</v>
      </c>
      <c r="G46" s="152" t="s">
        <v>558</v>
      </c>
      <c r="H46" s="140"/>
      <c r="I46" s="141"/>
      <c r="J46" s="125"/>
      <c r="K46" s="152"/>
      <c r="L46" s="140"/>
      <c r="M46" s="141"/>
      <c r="N46" s="141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2:215" ht="15" customHeight="1">
      <c r="B47" s="115"/>
      <c r="C47" s="131"/>
      <c r="D47" s="158"/>
      <c r="E47" s="133"/>
      <c r="F47" s="117"/>
      <c r="G47" s="147"/>
      <c r="H47" s="134"/>
      <c r="I47" s="135"/>
      <c r="J47" s="117"/>
      <c r="K47" s="147"/>
      <c r="L47" s="134"/>
      <c r="M47" s="135"/>
      <c r="N47" s="135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2:215" ht="15" customHeight="1">
      <c r="B48" s="115"/>
      <c r="C48" s="150"/>
      <c r="D48" s="80" t="s">
        <v>555</v>
      </c>
      <c r="E48" s="183" t="s">
        <v>561</v>
      </c>
      <c r="F48" s="125" t="s">
        <v>547</v>
      </c>
      <c r="G48" s="152" t="s">
        <v>558</v>
      </c>
      <c r="H48" s="142"/>
      <c r="I48" s="141"/>
      <c r="J48" s="125"/>
      <c r="K48" s="152"/>
      <c r="L48" s="142"/>
      <c r="M48" s="141"/>
      <c r="N48" s="141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2:215" ht="15" customHeight="1">
      <c r="B49" s="115"/>
      <c r="C49" s="160"/>
      <c r="D49" s="158"/>
      <c r="E49" s="133" t="s">
        <v>562</v>
      </c>
      <c r="F49" s="117"/>
      <c r="G49" s="147"/>
      <c r="H49" s="136"/>
      <c r="I49" s="135"/>
      <c r="J49" s="117"/>
      <c r="K49" s="50"/>
      <c r="L49" s="136"/>
      <c r="M49" s="135"/>
      <c r="N49" s="209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2:215" ht="15" customHeight="1">
      <c r="B50" s="115"/>
      <c r="C50" s="36"/>
      <c r="D50" s="80" t="s">
        <v>563</v>
      </c>
      <c r="E50" s="183" t="s">
        <v>564</v>
      </c>
      <c r="F50" s="125" t="s">
        <v>557</v>
      </c>
      <c r="G50" s="152" t="s">
        <v>565</v>
      </c>
      <c r="H50" s="142"/>
      <c r="I50" s="141"/>
      <c r="J50" s="125"/>
      <c r="K50" s="152"/>
      <c r="L50" s="142"/>
      <c r="M50" s="141"/>
      <c r="N50" s="212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2:215" ht="15" customHeight="1">
      <c r="B51" s="115"/>
      <c r="C51" s="131"/>
      <c r="D51" s="158"/>
      <c r="E51" s="133" t="s">
        <v>562</v>
      </c>
      <c r="F51" s="117"/>
      <c r="G51" s="155"/>
      <c r="H51" s="134"/>
      <c r="I51" s="135"/>
      <c r="J51" s="117"/>
      <c r="K51" s="147"/>
      <c r="L51" s="134"/>
      <c r="M51" s="135"/>
      <c r="N51" s="135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2:215" ht="15" customHeight="1">
      <c r="B52" s="115"/>
      <c r="C52" s="150"/>
      <c r="D52" s="80" t="s">
        <v>566</v>
      </c>
      <c r="E52" s="183" t="s">
        <v>567</v>
      </c>
      <c r="F52" s="125" t="s">
        <v>547</v>
      </c>
      <c r="G52" s="152" t="s">
        <v>565</v>
      </c>
      <c r="H52" s="142"/>
      <c r="I52" s="141"/>
      <c r="J52" s="125"/>
      <c r="K52" s="152"/>
      <c r="L52" s="142"/>
      <c r="M52" s="141"/>
      <c r="N52" s="141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2:215" ht="15" customHeight="1">
      <c r="B53" s="115"/>
      <c r="C53" s="131"/>
      <c r="D53" s="158"/>
      <c r="E53" s="133" t="s">
        <v>568</v>
      </c>
      <c r="F53" s="117"/>
      <c r="G53" s="147"/>
      <c r="H53" s="136"/>
      <c r="I53" s="135"/>
      <c r="J53" s="117"/>
      <c r="K53" s="50"/>
      <c r="L53" s="136"/>
      <c r="M53" s="135"/>
      <c r="N53" s="135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2:215" ht="15" customHeight="1">
      <c r="B54" s="115"/>
      <c r="C54" s="150"/>
      <c r="D54" s="80" t="s">
        <v>569</v>
      </c>
      <c r="E54" s="183" t="s">
        <v>570</v>
      </c>
      <c r="F54" s="125" t="s">
        <v>71</v>
      </c>
      <c r="G54" s="152" t="s">
        <v>565</v>
      </c>
      <c r="H54" s="142"/>
      <c r="I54" s="141"/>
      <c r="J54" s="125"/>
      <c r="K54" s="152"/>
      <c r="L54" s="142"/>
      <c r="M54" s="141"/>
      <c r="N54" s="141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2:215" ht="15" customHeight="1">
      <c r="B55" s="115"/>
      <c r="C55" s="131"/>
      <c r="D55" s="158"/>
      <c r="E55" s="133" t="s">
        <v>568</v>
      </c>
      <c r="F55" s="117"/>
      <c r="G55" s="155"/>
      <c r="H55" s="134"/>
      <c r="I55" s="135"/>
      <c r="J55" s="117"/>
      <c r="K55" s="147"/>
      <c r="L55" s="134"/>
      <c r="M55" s="135"/>
      <c r="N55" s="135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2:215" ht="15" customHeight="1">
      <c r="B56" s="115"/>
      <c r="C56" s="150"/>
      <c r="D56" s="80" t="s">
        <v>569</v>
      </c>
      <c r="E56" s="183" t="s">
        <v>571</v>
      </c>
      <c r="F56" s="125" t="s">
        <v>547</v>
      </c>
      <c r="G56" s="152" t="s">
        <v>565</v>
      </c>
      <c r="H56" s="140"/>
      <c r="I56" s="141"/>
      <c r="J56" s="125"/>
      <c r="K56" s="152"/>
      <c r="L56" s="140"/>
      <c r="M56" s="141"/>
      <c r="N56" s="141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2:215" ht="15" customHeight="1">
      <c r="B57" s="115"/>
      <c r="C57" s="160"/>
      <c r="D57" s="158"/>
      <c r="E57" s="133" t="s">
        <v>572</v>
      </c>
      <c r="F57" s="117"/>
      <c r="G57" s="147"/>
      <c r="H57" s="134"/>
      <c r="I57" s="135"/>
      <c r="J57" s="117"/>
      <c r="K57" s="147"/>
      <c r="L57" s="134"/>
      <c r="M57" s="135"/>
      <c r="N57" s="209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2:215" ht="15" customHeight="1">
      <c r="B58" s="115"/>
      <c r="C58" s="36"/>
      <c r="D58" s="80" t="s">
        <v>569</v>
      </c>
      <c r="E58" s="183" t="s">
        <v>573</v>
      </c>
      <c r="F58" s="125" t="s">
        <v>547</v>
      </c>
      <c r="G58" s="152" t="s">
        <v>565</v>
      </c>
      <c r="H58" s="140"/>
      <c r="I58" s="141"/>
      <c r="J58" s="125"/>
      <c r="K58" s="152"/>
      <c r="L58" s="140"/>
      <c r="M58" s="141"/>
      <c r="N58" s="212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2:215" ht="15" customHeight="1">
      <c r="B59" s="115"/>
      <c r="C59" s="131"/>
      <c r="D59" s="158"/>
      <c r="E59" s="133" t="s">
        <v>572</v>
      </c>
      <c r="F59" s="117"/>
      <c r="G59" s="147"/>
      <c r="H59" s="136"/>
      <c r="I59" s="135"/>
      <c r="J59" s="117"/>
      <c r="K59" s="50"/>
      <c r="L59" s="136"/>
      <c r="M59" s="135"/>
      <c r="N59" s="135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2:215" ht="15" customHeight="1">
      <c r="B60" s="115"/>
      <c r="C60" s="150"/>
      <c r="D60" s="80" t="s">
        <v>569</v>
      </c>
      <c r="E60" s="183" t="s">
        <v>574</v>
      </c>
      <c r="F60" s="125" t="s">
        <v>547</v>
      </c>
      <c r="G60" s="152" t="s">
        <v>565</v>
      </c>
      <c r="H60" s="142"/>
      <c r="I60" s="141"/>
      <c r="J60" s="125"/>
      <c r="K60" s="152"/>
      <c r="L60" s="142"/>
      <c r="M60" s="141"/>
      <c r="N60" s="141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2:215" ht="15" customHeight="1">
      <c r="B61" s="115"/>
      <c r="C61" s="131"/>
      <c r="D61" s="132"/>
      <c r="E61" s="133" t="s">
        <v>575</v>
      </c>
      <c r="F61" s="117"/>
      <c r="G61" s="147"/>
      <c r="H61" s="134"/>
      <c r="I61" s="135"/>
      <c r="J61" s="117"/>
      <c r="K61" s="147"/>
      <c r="L61" s="134"/>
      <c r="M61" s="135"/>
      <c r="N61" s="135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2:215" ht="15" customHeight="1">
      <c r="B62" s="115"/>
      <c r="C62" s="150"/>
      <c r="D62" s="68" t="s">
        <v>576</v>
      </c>
      <c r="E62" s="139" t="s">
        <v>577</v>
      </c>
      <c r="F62" s="125" t="s">
        <v>578</v>
      </c>
      <c r="G62" s="39" t="s">
        <v>565</v>
      </c>
      <c r="H62" s="140"/>
      <c r="I62" s="141"/>
      <c r="J62" s="125"/>
      <c r="K62" s="179"/>
      <c r="L62" s="140"/>
      <c r="M62" s="141"/>
      <c r="N62" s="141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2:215" ht="15" customHeight="1">
      <c r="B63" s="115"/>
      <c r="C63" s="160"/>
      <c r="D63" s="87"/>
      <c r="E63" s="49"/>
      <c r="F63" s="117"/>
      <c r="G63" s="147"/>
      <c r="H63" s="134"/>
      <c r="I63" s="135"/>
      <c r="J63" s="117"/>
      <c r="K63" s="147"/>
      <c r="L63" s="134"/>
      <c r="M63" s="135"/>
      <c r="N63" s="209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2:215" ht="15" customHeight="1">
      <c r="B64" s="115"/>
      <c r="C64" s="36"/>
      <c r="D64" s="68" t="s">
        <v>579</v>
      </c>
      <c r="E64" s="38" t="s">
        <v>580</v>
      </c>
      <c r="F64" s="125" t="s">
        <v>581</v>
      </c>
      <c r="G64" s="39" t="s">
        <v>582</v>
      </c>
      <c r="H64" s="140"/>
      <c r="I64" s="141"/>
      <c r="J64" s="125"/>
      <c r="K64" s="179"/>
      <c r="L64" s="140"/>
      <c r="M64" s="141"/>
      <c r="N64" s="212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2:215" ht="15" customHeight="1">
      <c r="B65" s="115"/>
      <c r="C65" s="160"/>
      <c r="D65" s="167"/>
      <c r="E65" s="49" t="s">
        <v>583</v>
      </c>
      <c r="F65" s="117"/>
      <c r="G65" s="50"/>
      <c r="H65" s="136"/>
      <c r="I65" s="135"/>
      <c r="J65" s="117"/>
      <c r="K65" s="50"/>
      <c r="L65" s="136"/>
      <c r="M65" s="135"/>
      <c r="N65" s="209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2:215" ht="15" customHeight="1">
      <c r="B66" s="115"/>
      <c r="C66" s="36"/>
      <c r="D66" s="68" t="s">
        <v>584</v>
      </c>
      <c r="E66" s="38" t="s">
        <v>585</v>
      </c>
      <c r="F66" s="125" t="s">
        <v>586</v>
      </c>
      <c r="G66" s="39" t="s">
        <v>587</v>
      </c>
      <c r="H66" s="142"/>
      <c r="I66" s="141"/>
      <c r="J66" s="125"/>
      <c r="K66" s="39"/>
      <c r="L66" s="142"/>
      <c r="M66" s="141"/>
      <c r="N66" s="212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2:215" ht="15" customHeight="1">
      <c r="B67" s="115"/>
      <c r="C67" s="169"/>
      <c r="D67" s="132"/>
      <c r="E67" s="133" t="s">
        <v>588</v>
      </c>
      <c r="F67" s="117"/>
      <c r="G67" s="147"/>
      <c r="H67" s="136"/>
      <c r="I67" s="135"/>
      <c r="J67" s="117"/>
      <c r="K67" s="50"/>
      <c r="L67" s="136"/>
      <c r="M67" s="135"/>
      <c r="N67" s="209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2:215" ht="15" customHeight="1">
      <c r="B68" s="115"/>
      <c r="C68" s="170"/>
      <c r="D68" s="77" t="s">
        <v>589</v>
      </c>
      <c r="E68" s="139" t="s">
        <v>590</v>
      </c>
      <c r="F68" s="125" t="s">
        <v>578</v>
      </c>
      <c r="G68" s="39" t="s">
        <v>558</v>
      </c>
      <c r="H68" s="142"/>
      <c r="I68" s="141"/>
      <c r="J68" s="125"/>
      <c r="K68" s="39"/>
      <c r="L68" s="142"/>
      <c r="M68" s="141"/>
      <c r="N68" s="212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2:215" ht="15" customHeight="1">
      <c r="B69" s="115"/>
      <c r="C69" s="171"/>
      <c r="D69" s="132"/>
      <c r="E69" s="49" t="s">
        <v>591</v>
      </c>
      <c r="F69" s="117"/>
      <c r="G69" s="147"/>
      <c r="H69" s="136"/>
      <c r="I69" s="135"/>
      <c r="J69" s="117"/>
      <c r="K69" s="118"/>
      <c r="L69" s="136"/>
      <c r="M69" s="186"/>
      <c r="N69" s="215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2:215" ht="15" customHeight="1">
      <c r="B70" s="115"/>
      <c r="C70" s="172"/>
      <c r="D70" s="77" t="s">
        <v>589</v>
      </c>
      <c r="E70" s="139" t="s">
        <v>590</v>
      </c>
      <c r="F70" s="125" t="s">
        <v>547</v>
      </c>
      <c r="G70" s="179" t="s">
        <v>558</v>
      </c>
      <c r="H70" s="142"/>
      <c r="I70" s="141"/>
      <c r="J70" s="125"/>
      <c r="K70" s="187"/>
      <c r="L70" s="142"/>
      <c r="M70" s="126"/>
      <c r="N70" s="208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2:215" ht="15" customHeight="1">
      <c r="B71" s="115"/>
      <c r="C71" s="131"/>
      <c r="D71" s="167"/>
      <c r="E71" s="49" t="s">
        <v>592</v>
      </c>
      <c r="F71" s="117"/>
      <c r="G71" s="50"/>
      <c r="H71" s="134"/>
      <c r="I71" s="135"/>
      <c r="J71" s="117"/>
      <c r="K71" s="50"/>
      <c r="L71" s="136"/>
      <c r="M71" s="63"/>
      <c r="N71" s="135"/>
      <c r="O71" s="149"/>
      <c r="P71" s="66"/>
      <c r="Q71" s="157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2:215" ht="15" customHeight="1">
      <c r="B72" s="115"/>
      <c r="C72" s="55"/>
      <c r="D72" s="68" t="s">
        <v>593</v>
      </c>
      <c r="E72" s="38" t="s">
        <v>594</v>
      </c>
      <c r="F72" s="125" t="s">
        <v>557</v>
      </c>
      <c r="G72" s="39" t="s">
        <v>558</v>
      </c>
      <c r="H72" s="140"/>
      <c r="I72" s="141"/>
      <c r="J72" s="125"/>
      <c r="K72" s="39"/>
      <c r="L72" s="142"/>
      <c r="M72" s="143"/>
      <c r="N72" s="141"/>
      <c r="O72" s="153"/>
      <c r="P72" s="66"/>
      <c r="Q72" s="157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2:215" ht="15" customHeight="1">
      <c r="B73" s="115"/>
      <c r="C73" s="160"/>
      <c r="D73" s="167"/>
      <c r="E73" s="49"/>
      <c r="F73" s="117"/>
      <c r="G73" s="50"/>
      <c r="H73" s="134"/>
      <c r="I73" s="135"/>
      <c r="J73" s="117"/>
      <c r="K73" s="155"/>
      <c r="L73" s="134"/>
      <c r="M73" s="135"/>
      <c r="N73" s="209"/>
      <c r="O73" s="138"/>
      <c r="P73" s="66"/>
      <c r="Q73" s="157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2:215" ht="15" customHeight="1">
      <c r="B74" s="115"/>
      <c r="C74" s="36"/>
      <c r="D74" s="68" t="s">
        <v>595</v>
      </c>
      <c r="E74" s="139" t="s">
        <v>596</v>
      </c>
      <c r="F74" s="125" t="s">
        <v>547</v>
      </c>
      <c r="G74" s="39" t="s">
        <v>565</v>
      </c>
      <c r="H74" s="140"/>
      <c r="I74" s="141"/>
      <c r="J74" s="125"/>
      <c r="K74" s="152"/>
      <c r="L74" s="140"/>
      <c r="M74" s="141"/>
      <c r="N74" s="212"/>
      <c r="O74" s="145"/>
      <c r="P74" s="66"/>
      <c r="Q74" s="157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2:215" ht="15" customHeight="1">
      <c r="B75" s="115"/>
      <c r="C75" s="131"/>
      <c r="D75" s="189"/>
      <c r="E75" s="186"/>
      <c r="F75" s="117"/>
      <c r="G75" s="118"/>
      <c r="H75" s="134"/>
      <c r="I75" s="135"/>
      <c r="J75" s="117"/>
      <c r="K75" s="147"/>
      <c r="L75" s="134"/>
      <c r="M75" s="135"/>
      <c r="N75" s="135"/>
      <c r="O75" s="149"/>
      <c r="P75" s="66"/>
      <c r="Q75" s="157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2:215" ht="15" customHeight="1">
      <c r="B76" s="115"/>
      <c r="C76" s="150"/>
      <c r="D76" s="68" t="s">
        <v>597</v>
      </c>
      <c r="E76" s="126" t="s">
        <v>598</v>
      </c>
      <c r="F76" s="125" t="s">
        <v>71</v>
      </c>
      <c r="G76" s="187" t="s">
        <v>565</v>
      </c>
      <c r="H76" s="140"/>
      <c r="I76" s="141"/>
      <c r="J76" s="125"/>
      <c r="K76" s="152"/>
      <c r="L76" s="140"/>
      <c r="M76" s="141"/>
      <c r="N76" s="141"/>
      <c r="O76" s="153"/>
      <c r="P76" s="66"/>
      <c r="Q76" s="157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2:215" ht="15" customHeight="1">
      <c r="B77" s="115"/>
      <c r="C77" s="131"/>
      <c r="D77" s="87"/>
      <c r="E77" s="49"/>
      <c r="F77" s="117"/>
      <c r="G77" s="147"/>
      <c r="H77" s="134"/>
      <c r="I77" s="135"/>
      <c r="J77" s="117"/>
      <c r="K77" s="147"/>
      <c r="L77" s="134"/>
      <c r="M77" s="135"/>
      <c r="N77" s="135"/>
      <c r="O77" s="149"/>
      <c r="P77" s="66"/>
      <c r="Q77" s="157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2:215" ht="15" customHeight="1">
      <c r="B78" s="115"/>
      <c r="C78" s="150"/>
      <c r="D78" s="48" t="s">
        <v>595</v>
      </c>
      <c r="E78" s="139" t="s">
        <v>599</v>
      </c>
      <c r="F78" s="125" t="s">
        <v>71</v>
      </c>
      <c r="G78" s="152" t="s">
        <v>565</v>
      </c>
      <c r="H78" s="140"/>
      <c r="I78" s="141"/>
      <c r="J78" s="125"/>
      <c r="K78" s="152"/>
      <c r="L78" s="140"/>
      <c r="M78" s="141"/>
      <c r="N78" s="141"/>
      <c r="O78" s="153"/>
      <c r="P78" s="66"/>
      <c r="Q78" s="157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2:215" ht="15" customHeight="1">
      <c r="B79" s="115"/>
      <c r="C79" s="131"/>
      <c r="D79" s="158"/>
      <c r="E79" s="133"/>
      <c r="F79" s="117"/>
      <c r="G79" s="147"/>
      <c r="H79" s="134"/>
      <c r="I79" s="135"/>
      <c r="J79" s="117"/>
      <c r="K79" s="147"/>
      <c r="L79" s="134"/>
      <c r="M79" s="135"/>
      <c r="N79" s="135"/>
      <c r="O79" s="149"/>
      <c r="P79" s="66"/>
      <c r="Q79" s="157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2:215" ht="15" customHeight="1">
      <c r="B80" s="115"/>
      <c r="C80" s="150"/>
      <c r="D80" s="80"/>
      <c r="E80" s="183"/>
      <c r="F80" s="125"/>
      <c r="G80" s="152"/>
      <c r="H80" s="142"/>
      <c r="I80" s="141"/>
      <c r="J80" s="125"/>
      <c r="K80" s="39"/>
      <c r="L80" s="142"/>
      <c r="M80" s="141"/>
      <c r="N80" s="141"/>
      <c r="O80" s="153"/>
      <c r="P80" s="66"/>
      <c r="Q80" s="157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2:215" ht="15" customHeight="1">
      <c r="B81" s="115"/>
      <c r="C81" s="160"/>
      <c r="D81" s="158"/>
      <c r="E81" s="133"/>
      <c r="F81" s="117"/>
      <c r="G81" s="147"/>
      <c r="H81" s="134"/>
      <c r="I81" s="135"/>
      <c r="J81" s="117"/>
      <c r="K81" s="147"/>
      <c r="L81" s="134"/>
      <c r="M81" s="135"/>
      <c r="N81" s="209"/>
      <c r="O81" s="138"/>
      <c r="P81" s="66"/>
      <c r="Q81" s="157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2:215" ht="15" customHeight="1">
      <c r="B82" s="115"/>
      <c r="C82" s="36"/>
      <c r="D82" s="80"/>
      <c r="E82" s="183"/>
      <c r="F82" s="125"/>
      <c r="G82" s="152"/>
      <c r="H82" s="142"/>
      <c r="I82" s="141"/>
      <c r="J82" s="125"/>
      <c r="K82" s="39"/>
      <c r="L82" s="142"/>
      <c r="M82" s="141"/>
      <c r="N82" s="212"/>
      <c r="O82" s="145"/>
      <c r="P82" s="66"/>
      <c r="Q82" s="157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2:215" ht="15" customHeight="1">
      <c r="B83" s="115"/>
      <c r="C83" s="131"/>
      <c r="D83" s="158"/>
      <c r="E83" s="133"/>
      <c r="F83" s="117"/>
      <c r="G83" s="155"/>
      <c r="H83" s="136"/>
      <c r="I83" s="63"/>
      <c r="J83" s="117"/>
      <c r="K83" s="50"/>
      <c r="L83" s="136"/>
      <c r="M83" s="63"/>
      <c r="N83" s="135"/>
      <c r="O83" s="149"/>
      <c r="P83" s="66"/>
      <c r="Q83" s="157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2:215" ht="15" customHeight="1">
      <c r="B84" s="115"/>
      <c r="C84" s="150"/>
      <c r="D84" s="80"/>
      <c r="E84" s="183"/>
      <c r="F84" s="125"/>
      <c r="G84" s="152"/>
      <c r="H84" s="142"/>
      <c r="I84" s="141"/>
      <c r="J84" s="125"/>
      <c r="K84" s="152"/>
      <c r="L84" s="142"/>
      <c r="M84" s="141"/>
      <c r="N84" s="141"/>
      <c r="O84" s="153"/>
      <c r="P84" s="66"/>
      <c r="Q84" s="157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2:215" ht="15" customHeight="1">
      <c r="B85" s="115"/>
      <c r="C85" s="131"/>
      <c r="D85" s="158"/>
      <c r="E85" s="133"/>
      <c r="F85" s="117"/>
      <c r="G85" s="147"/>
      <c r="H85" s="134"/>
      <c r="I85" s="135"/>
      <c r="J85" s="117"/>
      <c r="K85" s="147"/>
      <c r="L85" s="134"/>
      <c r="M85" s="135"/>
      <c r="N85" s="135"/>
      <c r="O85" s="149"/>
      <c r="P85" s="66"/>
      <c r="Q85" s="157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2:215" ht="15" customHeight="1">
      <c r="B86" s="115"/>
      <c r="C86" s="150"/>
      <c r="D86" s="80"/>
      <c r="E86" s="183"/>
      <c r="F86" s="125"/>
      <c r="G86" s="152"/>
      <c r="H86" s="140"/>
      <c r="I86" s="141"/>
      <c r="J86" s="125"/>
      <c r="K86" s="152"/>
      <c r="L86" s="140"/>
      <c r="M86" s="141"/>
      <c r="N86" s="141"/>
      <c r="O86" s="153"/>
      <c r="P86" s="66"/>
      <c r="Q86" s="157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2:215" ht="15" customHeight="1">
      <c r="B87" s="115"/>
      <c r="C87" s="131"/>
      <c r="D87" s="132"/>
      <c r="E87" s="133"/>
      <c r="F87" s="117"/>
      <c r="G87" s="147"/>
      <c r="H87" s="134"/>
      <c r="I87" s="135"/>
      <c r="J87" s="117"/>
      <c r="K87" s="147"/>
      <c r="L87" s="134"/>
      <c r="M87" s="135"/>
      <c r="N87" s="135"/>
      <c r="O87" s="149"/>
      <c r="P87" s="66"/>
      <c r="Q87" s="157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2:215" ht="15" customHeight="1">
      <c r="B88" s="115"/>
      <c r="C88" s="150"/>
      <c r="D88" s="68"/>
      <c r="E88" s="139"/>
      <c r="F88" s="125"/>
      <c r="G88" s="39"/>
      <c r="H88" s="140"/>
      <c r="I88" s="141"/>
      <c r="J88" s="125"/>
      <c r="K88" s="152"/>
      <c r="L88" s="140"/>
      <c r="M88" s="141"/>
      <c r="N88" s="141"/>
      <c r="O88" s="153"/>
      <c r="P88" s="66"/>
      <c r="Q88" s="157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2:215" ht="15" customHeight="1">
      <c r="B89" s="115"/>
      <c r="C89" s="160"/>
      <c r="D89" s="87"/>
      <c r="E89" s="49"/>
      <c r="F89" s="117"/>
      <c r="G89" s="147"/>
      <c r="H89" s="134"/>
      <c r="I89" s="135"/>
      <c r="J89" s="117"/>
      <c r="K89" s="147"/>
      <c r="L89" s="134"/>
      <c r="M89" s="135"/>
      <c r="N89" s="209"/>
      <c r="O89" s="138"/>
      <c r="P89" s="66"/>
      <c r="Q89" s="157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2:215" ht="15" customHeight="1">
      <c r="B90" s="115"/>
      <c r="C90" s="36"/>
      <c r="D90" s="68"/>
      <c r="E90" s="38"/>
      <c r="F90" s="125"/>
      <c r="G90" s="39"/>
      <c r="H90" s="140"/>
      <c r="I90" s="141"/>
      <c r="J90" s="125"/>
      <c r="K90" s="152"/>
      <c r="L90" s="140"/>
      <c r="M90" s="141"/>
      <c r="N90" s="212"/>
      <c r="O90" s="145"/>
      <c r="P90" s="66"/>
      <c r="Q90" s="157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2:215" ht="15" customHeight="1">
      <c r="B91" s="115"/>
      <c r="C91" s="131"/>
      <c r="D91" s="87"/>
      <c r="E91" s="49"/>
      <c r="F91" s="117"/>
      <c r="G91" s="147"/>
      <c r="H91" s="134"/>
      <c r="I91" s="63"/>
      <c r="J91" s="117"/>
      <c r="K91" s="50"/>
      <c r="L91" s="136"/>
      <c r="M91" s="63"/>
      <c r="N91" s="135"/>
      <c r="O91" s="149"/>
      <c r="P91" s="66"/>
      <c r="Q91" s="157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2:215" ht="15" customHeight="1">
      <c r="B92" s="115"/>
      <c r="C92" s="150"/>
      <c r="D92" s="68"/>
      <c r="E92" s="139"/>
      <c r="F92" s="125"/>
      <c r="G92" s="39"/>
      <c r="H92" s="140"/>
      <c r="I92" s="141"/>
      <c r="J92" s="125"/>
      <c r="K92" s="152"/>
      <c r="L92" s="142"/>
      <c r="M92" s="141"/>
      <c r="N92" s="141"/>
      <c r="O92" s="153"/>
      <c r="P92" s="66"/>
      <c r="Q92" s="157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2:215" ht="15" customHeight="1">
      <c r="B93" s="115"/>
      <c r="C93" s="131"/>
      <c r="D93" s="87"/>
      <c r="E93" s="49"/>
      <c r="F93" s="117"/>
      <c r="G93" s="147"/>
      <c r="H93" s="136"/>
      <c r="I93" s="135"/>
      <c r="J93" s="117"/>
      <c r="K93" s="147"/>
      <c r="L93" s="134"/>
      <c r="M93" s="135"/>
      <c r="N93" s="135"/>
      <c r="O93" s="149"/>
      <c r="P93" s="66"/>
      <c r="Q93" s="157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2:215" ht="15" customHeight="1">
      <c r="B94" s="115"/>
      <c r="C94" s="150"/>
      <c r="D94" s="68"/>
      <c r="E94" s="38"/>
      <c r="F94" s="125"/>
      <c r="G94" s="39"/>
      <c r="H94" s="142"/>
      <c r="I94" s="141"/>
      <c r="J94" s="125"/>
      <c r="K94" s="152"/>
      <c r="L94" s="140"/>
      <c r="M94" s="141"/>
      <c r="N94" s="141"/>
      <c r="O94" s="153"/>
      <c r="P94" s="66"/>
      <c r="Q94" s="157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2:215" ht="15" customHeight="1">
      <c r="B95" s="115"/>
      <c r="C95" s="160"/>
      <c r="D95" s="167"/>
      <c r="E95" s="49"/>
      <c r="F95" s="117"/>
      <c r="G95" s="50"/>
      <c r="H95" s="134"/>
      <c r="I95" s="135"/>
      <c r="J95" s="117"/>
      <c r="K95" s="147"/>
      <c r="L95" s="134"/>
      <c r="M95" s="135"/>
      <c r="N95" s="209"/>
      <c r="O95" s="138"/>
      <c r="P95" s="115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2:215" ht="15" customHeight="1">
      <c r="B96" s="115"/>
      <c r="C96" s="36"/>
      <c r="D96" s="68"/>
      <c r="E96" s="38"/>
      <c r="F96" s="125"/>
      <c r="G96" s="39"/>
      <c r="H96" s="140"/>
      <c r="I96" s="141"/>
      <c r="J96" s="125"/>
      <c r="K96" s="152"/>
      <c r="L96" s="140"/>
      <c r="M96" s="141"/>
      <c r="N96" s="212"/>
      <c r="O96" s="168"/>
      <c r="P96" s="115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2:215" ht="15" customHeight="1">
      <c r="B97" s="115"/>
      <c r="C97" s="160"/>
      <c r="D97" s="132"/>
      <c r="E97" s="133"/>
      <c r="F97" s="117"/>
      <c r="G97" s="147"/>
      <c r="H97" s="134"/>
      <c r="I97" s="135"/>
      <c r="J97" s="117"/>
      <c r="K97" s="147"/>
      <c r="L97" s="134"/>
      <c r="M97" s="135"/>
      <c r="N97" s="209"/>
      <c r="O97" s="138"/>
      <c r="P97" s="115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2:215" ht="15" customHeight="1">
      <c r="B98" s="115"/>
      <c r="C98" s="36"/>
      <c r="D98" s="214"/>
      <c r="E98" s="139"/>
      <c r="F98" s="125"/>
      <c r="G98" s="179"/>
      <c r="H98" s="140"/>
      <c r="I98" s="141"/>
      <c r="J98" s="125"/>
      <c r="K98" s="179"/>
      <c r="L98" s="140"/>
      <c r="M98" s="141"/>
      <c r="N98" s="212"/>
      <c r="O98" s="145"/>
      <c r="P98" s="115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2:215" ht="15" customHeight="1">
      <c r="B99" s="115"/>
      <c r="C99" s="169"/>
      <c r="D99" s="167"/>
      <c r="E99" s="49"/>
      <c r="F99" s="117"/>
      <c r="G99" s="50"/>
      <c r="H99" s="136"/>
      <c r="I99" s="135"/>
      <c r="J99" s="117"/>
      <c r="K99" s="50"/>
      <c r="L99" s="136"/>
      <c r="M99" s="135"/>
      <c r="N99" s="209"/>
      <c r="O99" s="138"/>
      <c r="P99" s="115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2:215" ht="15" customHeight="1">
      <c r="B100" s="115"/>
      <c r="C100" s="170"/>
      <c r="D100" s="68"/>
      <c r="E100" s="38"/>
      <c r="F100" s="125"/>
      <c r="G100" s="152"/>
      <c r="H100" s="142"/>
      <c r="I100" s="141"/>
      <c r="J100" s="125"/>
      <c r="K100" s="152"/>
      <c r="L100" s="142"/>
      <c r="M100" s="141"/>
      <c r="N100" s="212"/>
      <c r="O100" s="145"/>
      <c r="P100" s="115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2:215" ht="15" customHeight="1">
      <c r="B101" s="115"/>
      <c r="C101" s="171"/>
      <c r="D101" s="167"/>
      <c r="E101" s="49"/>
      <c r="F101" s="117"/>
      <c r="G101" s="50"/>
      <c r="H101" s="136"/>
      <c r="I101" s="63"/>
      <c r="J101" s="117"/>
      <c r="K101" s="50"/>
      <c r="L101" s="136"/>
      <c r="M101" s="63"/>
      <c r="N101" s="215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2:215" ht="15" customHeight="1">
      <c r="B102" s="115"/>
      <c r="C102" s="172"/>
      <c r="D102" s="216" t="s">
        <v>600</v>
      </c>
      <c r="E102" s="217"/>
      <c r="F102" s="125"/>
      <c r="G102" s="152"/>
      <c r="H102" s="142"/>
      <c r="I102" s="141"/>
      <c r="J102" s="125"/>
      <c r="K102" s="152"/>
      <c r="L102" s="142"/>
      <c r="M102" s="141"/>
      <c r="N102" s="208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2:215" ht="15" customHeight="1">
      <c r="B103" s="115"/>
      <c r="C103" s="131"/>
      <c r="D103" s="87"/>
      <c r="E103" s="49"/>
      <c r="F103" s="117"/>
      <c r="G103" s="50"/>
      <c r="H103" s="136"/>
      <c r="I103" s="135"/>
      <c r="J103" s="117"/>
      <c r="K103" s="50"/>
      <c r="L103" s="136"/>
      <c r="M103" s="135"/>
      <c r="N103" s="135"/>
      <c r="O103" s="149"/>
      <c r="P103" s="66"/>
      <c r="Q103" s="157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2:215" ht="15" customHeight="1">
      <c r="B104" s="115"/>
      <c r="C104" s="55"/>
      <c r="D104" s="218" t="s">
        <v>601</v>
      </c>
      <c r="E104" s="139"/>
      <c r="F104" s="125"/>
      <c r="G104" s="152"/>
      <c r="H104" s="142"/>
      <c r="I104" s="141"/>
      <c r="J104" s="125"/>
      <c r="K104" s="152"/>
      <c r="L104" s="142"/>
      <c r="M104" s="141"/>
      <c r="N104" s="141"/>
      <c r="O104" s="153"/>
      <c r="P104" s="66"/>
      <c r="Q104" s="157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2:215" ht="15" customHeight="1">
      <c r="B105" s="115"/>
      <c r="C105" s="160"/>
      <c r="D105" s="158"/>
      <c r="E105" s="133" t="s">
        <v>602</v>
      </c>
      <c r="F105" s="117"/>
      <c r="G105" s="155"/>
      <c r="H105" s="136"/>
      <c r="I105" s="135"/>
      <c r="J105" s="117"/>
      <c r="K105" s="118"/>
      <c r="L105" s="136"/>
      <c r="M105" s="135"/>
      <c r="N105" s="209"/>
      <c r="O105" s="138"/>
      <c r="P105" s="66"/>
      <c r="Q105" s="15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2:215" ht="15" customHeight="1">
      <c r="B106" s="115"/>
      <c r="C106" s="36"/>
      <c r="D106" s="80" t="s">
        <v>603</v>
      </c>
      <c r="E106" s="183" t="s">
        <v>604</v>
      </c>
      <c r="F106" s="125" t="s">
        <v>71</v>
      </c>
      <c r="G106" s="39" t="s">
        <v>540</v>
      </c>
      <c r="H106" s="142"/>
      <c r="I106" s="141"/>
      <c r="J106" s="125"/>
      <c r="K106" s="152"/>
      <c r="L106" s="142"/>
      <c r="M106" s="141"/>
      <c r="N106" s="212"/>
      <c r="O106" s="145"/>
      <c r="P106" s="66"/>
      <c r="Q106" s="157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2:215" ht="15" customHeight="1">
      <c r="B107" s="115"/>
      <c r="C107" s="131"/>
      <c r="D107" s="158"/>
      <c r="E107" s="133" t="s">
        <v>605</v>
      </c>
      <c r="F107" s="117"/>
      <c r="G107" s="147"/>
      <c r="H107" s="134"/>
      <c r="I107" s="135"/>
      <c r="J107" s="117"/>
      <c r="K107" s="147"/>
      <c r="L107" s="134"/>
      <c r="M107" s="135"/>
      <c r="N107" s="135"/>
      <c r="O107" s="149"/>
      <c r="P107" s="66"/>
      <c r="Q107" s="157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2:215" ht="15" customHeight="1">
      <c r="B108" s="115"/>
      <c r="C108" s="150"/>
      <c r="D108" s="80" t="s">
        <v>552</v>
      </c>
      <c r="E108" s="183" t="s">
        <v>585</v>
      </c>
      <c r="F108" s="125" t="s">
        <v>606</v>
      </c>
      <c r="G108" s="39" t="s">
        <v>540</v>
      </c>
      <c r="H108" s="140"/>
      <c r="I108" s="141"/>
      <c r="J108" s="125"/>
      <c r="K108" s="152"/>
      <c r="L108" s="140"/>
      <c r="M108" s="141"/>
      <c r="N108" s="141"/>
      <c r="O108" s="153"/>
      <c r="P108" s="66"/>
      <c r="Q108" s="157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2:215" ht="15" customHeight="1">
      <c r="B109" s="115"/>
      <c r="C109" s="131"/>
      <c r="D109" s="158"/>
      <c r="E109" s="133" t="s">
        <v>605</v>
      </c>
      <c r="F109" s="117"/>
      <c r="G109" s="147"/>
      <c r="H109" s="134"/>
      <c r="I109" s="135"/>
      <c r="J109" s="117"/>
      <c r="K109" s="147"/>
      <c r="L109" s="134"/>
      <c r="M109" s="135"/>
      <c r="N109" s="135"/>
      <c r="O109" s="149"/>
      <c r="P109" s="66"/>
      <c r="Q109" s="157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2:215" ht="15" customHeight="1">
      <c r="B110" s="115"/>
      <c r="C110" s="150"/>
      <c r="D110" s="80" t="s">
        <v>607</v>
      </c>
      <c r="E110" s="183" t="s">
        <v>538</v>
      </c>
      <c r="F110" s="125" t="s">
        <v>608</v>
      </c>
      <c r="G110" s="39" t="s">
        <v>540</v>
      </c>
      <c r="H110" s="140"/>
      <c r="I110" s="141"/>
      <c r="J110" s="125"/>
      <c r="K110" s="179"/>
      <c r="L110" s="140"/>
      <c r="M110" s="141"/>
      <c r="N110" s="141"/>
      <c r="O110" s="153"/>
      <c r="P110" s="66"/>
      <c r="Q110" s="157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2:215" ht="15" customHeight="1">
      <c r="B111" s="115"/>
      <c r="C111" s="131"/>
      <c r="D111" s="158"/>
      <c r="E111" s="133"/>
      <c r="F111" s="117"/>
      <c r="G111" s="147"/>
      <c r="H111" s="134"/>
      <c r="I111" s="135"/>
      <c r="J111" s="117"/>
      <c r="K111" s="147"/>
      <c r="L111" s="134"/>
      <c r="M111" s="135"/>
      <c r="N111" s="135"/>
      <c r="O111" s="149"/>
      <c r="P111" s="66"/>
      <c r="Q111" s="157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2:215" ht="15" customHeight="1">
      <c r="B112" s="115"/>
      <c r="C112" s="150"/>
      <c r="D112" s="80" t="s">
        <v>609</v>
      </c>
      <c r="E112" s="183" t="s">
        <v>610</v>
      </c>
      <c r="F112" s="125" t="s">
        <v>581</v>
      </c>
      <c r="G112" s="39" t="s">
        <v>540</v>
      </c>
      <c r="H112" s="140"/>
      <c r="I112" s="141"/>
      <c r="J112" s="125"/>
      <c r="K112" s="179"/>
      <c r="L112" s="140"/>
      <c r="M112" s="141"/>
      <c r="N112" s="141"/>
      <c r="O112" s="153"/>
      <c r="P112" s="66"/>
      <c r="Q112" s="157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2:215" ht="15" customHeight="1">
      <c r="B113" s="115"/>
      <c r="C113" s="160"/>
      <c r="D113" s="158"/>
      <c r="E113" s="133" t="s">
        <v>611</v>
      </c>
      <c r="F113" s="117"/>
      <c r="G113" s="147"/>
      <c r="H113" s="134"/>
      <c r="I113" s="135"/>
      <c r="J113" s="117"/>
      <c r="K113" s="147"/>
      <c r="L113" s="134"/>
      <c r="M113" s="135"/>
      <c r="N113" s="209"/>
      <c r="O113" s="138"/>
      <c r="P113" s="66"/>
      <c r="Q113" s="157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2:215" ht="15" customHeight="1">
      <c r="B114" s="115"/>
      <c r="C114" s="36"/>
      <c r="D114" s="80" t="s">
        <v>612</v>
      </c>
      <c r="E114" s="183" t="s">
        <v>613</v>
      </c>
      <c r="F114" s="125" t="s">
        <v>614</v>
      </c>
      <c r="G114" s="39" t="s">
        <v>540</v>
      </c>
      <c r="H114" s="140"/>
      <c r="I114" s="141"/>
      <c r="J114" s="125"/>
      <c r="K114" s="179"/>
      <c r="L114" s="140"/>
      <c r="M114" s="141"/>
      <c r="N114" s="212"/>
      <c r="O114" s="145"/>
      <c r="P114" s="66"/>
      <c r="Q114" s="157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2:215" ht="15" customHeight="1">
      <c r="B115" s="115"/>
      <c r="C115" s="131"/>
      <c r="D115" s="158"/>
      <c r="E115" s="133" t="s">
        <v>615</v>
      </c>
      <c r="F115" s="117"/>
      <c r="G115" s="50"/>
      <c r="H115" s="134"/>
      <c r="I115" s="135"/>
      <c r="J115" s="117"/>
      <c r="K115" s="147"/>
      <c r="L115" s="134"/>
      <c r="M115" s="135"/>
      <c r="N115" s="135"/>
      <c r="O115" s="149"/>
      <c r="P115" s="66"/>
      <c r="Q115" s="157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2:215" ht="15" customHeight="1">
      <c r="B116" s="115"/>
      <c r="C116" s="150"/>
      <c r="D116" s="80" t="s">
        <v>612</v>
      </c>
      <c r="E116" s="183" t="s">
        <v>610</v>
      </c>
      <c r="F116" s="125" t="s">
        <v>616</v>
      </c>
      <c r="G116" s="39" t="s">
        <v>617</v>
      </c>
      <c r="H116" s="140"/>
      <c r="I116" s="141"/>
      <c r="J116" s="125"/>
      <c r="K116" s="152"/>
      <c r="L116" s="140"/>
      <c r="M116" s="141"/>
      <c r="N116" s="141"/>
      <c r="O116" s="153"/>
      <c r="P116" s="66"/>
      <c r="Q116" s="157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2:215" ht="15" customHeight="1">
      <c r="B117" s="115"/>
      <c r="C117" s="131"/>
      <c r="D117" s="158"/>
      <c r="E117" s="133" t="s">
        <v>618</v>
      </c>
      <c r="F117" s="117"/>
      <c r="G117" s="147"/>
      <c r="H117" s="134"/>
      <c r="I117" s="135"/>
      <c r="J117" s="117"/>
      <c r="K117" s="147"/>
      <c r="L117" s="134"/>
      <c r="M117" s="135"/>
      <c r="N117" s="135"/>
      <c r="O117" s="149"/>
      <c r="P117" s="66"/>
      <c r="Q117" s="157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2:215" ht="15" customHeight="1">
      <c r="B118" s="115"/>
      <c r="C118" s="150"/>
      <c r="D118" s="80" t="s">
        <v>612</v>
      </c>
      <c r="E118" s="183" t="s">
        <v>610</v>
      </c>
      <c r="F118" s="125" t="s">
        <v>614</v>
      </c>
      <c r="G118" s="39" t="s">
        <v>617</v>
      </c>
      <c r="H118" s="142"/>
      <c r="I118" s="141"/>
      <c r="J118" s="125"/>
      <c r="K118" s="152"/>
      <c r="L118" s="142"/>
      <c r="M118" s="126"/>
      <c r="N118" s="141"/>
      <c r="O118" s="153"/>
      <c r="P118" s="66"/>
      <c r="Q118" s="157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2:215" ht="15" customHeight="1">
      <c r="B119" s="115"/>
      <c r="C119" s="131"/>
      <c r="D119" s="158"/>
      <c r="E119" s="133" t="s">
        <v>619</v>
      </c>
      <c r="F119" s="117"/>
      <c r="G119" s="147"/>
      <c r="H119" s="134"/>
      <c r="I119" s="135"/>
      <c r="J119" s="117"/>
      <c r="K119" s="147"/>
      <c r="L119" s="134"/>
      <c r="M119" s="135"/>
      <c r="N119" s="135"/>
      <c r="O119" s="149"/>
      <c r="P119" s="66"/>
      <c r="Q119" s="157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2:215" ht="15" customHeight="1">
      <c r="B120" s="115"/>
      <c r="C120" s="150"/>
      <c r="D120" s="80" t="s">
        <v>612</v>
      </c>
      <c r="E120" s="139" t="s">
        <v>613</v>
      </c>
      <c r="F120" s="125" t="s">
        <v>581</v>
      </c>
      <c r="G120" s="152" t="s">
        <v>565</v>
      </c>
      <c r="H120" s="140"/>
      <c r="I120" s="141"/>
      <c r="J120" s="125"/>
      <c r="K120" s="39"/>
      <c r="L120" s="140"/>
      <c r="M120" s="141"/>
      <c r="N120" s="141"/>
      <c r="O120" s="153"/>
      <c r="P120" s="66"/>
      <c r="Q120" s="157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2:215" ht="15" customHeight="1">
      <c r="B121" s="115"/>
      <c r="C121" s="160"/>
      <c r="D121" s="132"/>
      <c r="E121" s="133" t="s">
        <v>562</v>
      </c>
      <c r="F121" s="117"/>
      <c r="G121" s="147"/>
      <c r="H121" s="136"/>
      <c r="I121" s="135"/>
      <c r="J121" s="117"/>
      <c r="K121" s="50"/>
      <c r="L121" s="136"/>
      <c r="M121" s="63"/>
      <c r="N121" s="209"/>
      <c r="O121" s="138"/>
      <c r="P121" s="66"/>
      <c r="Q121" s="157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2:215" ht="15" customHeight="1">
      <c r="B122" s="115"/>
      <c r="C122" s="55"/>
      <c r="D122" s="77" t="s">
        <v>563</v>
      </c>
      <c r="E122" s="139" t="s">
        <v>564</v>
      </c>
      <c r="F122" s="125" t="s">
        <v>620</v>
      </c>
      <c r="G122" s="152" t="s">
        <v>565</v>
      </c>
      <c r="H122" s="140"/>
      <c r="I122" s="141"/>
      <c r="J122" s="125"/>
      <c r="K122" s="152"/>
      <c r="L122" s="140"/>
      <c r="M122" s="141"/>
      <c r="N122" s="212"/>
      <c r="O122" s="145"/>
      <c r="P122" s="66"/>
      <c r="Q122" s="157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2:215" ht="15" customHeight="1">
      <c r="B123" s="115"/>
      <c r="C123" s="160"/>
      <c r="D123" s="87"/>
      <c r="E123" s="49" t="s">
        <v>562</v>
      </c>
      <c r="F123" s="117"/>
      <c r="G123" s="147"/>
      <c r="H123" s="134"/>
      <c r="I123" s="135"/>
      <c r="J123" s="117"/>
      <c r="K123" s="155"/>
      <c r="L123" s="134"/>
      <c r="M123" s="135"/>
      <c r="N123" s="135"/>
      <c r="O123" s="149"/>
      <c r="P123" s="66"/>
      <c r="Q123" s="157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2:215" ht="15" customHeight="1">
      <c r="B124" s="115"/>
      <c r="C124" s="36"/>
      <c r="D124" s="68" t="s">
        <v>621</v>
      </c>
      <c r="E124" s="38" t="s">
        <v>622</v>
      </c>
      <c r="F124" s="125" t="s">
        <v>547</v>
      </c>
      <c r="G124" s="39" t="s">
        <v>565</v>
      </c>
      <c r="H124" s="140"/>
      <c r="I124" s="141"/>
      <c r="J124" s="125"/>
      <c r="K124" s="179"/>
      <c r="L124" s="140"/>
      <c r="M124" s="141"/>
      <c r="N124" s="141"/>
      <c r="O124" s="153"/>
      <c r="P124" s="66"/>
      <c r="Q124" s="157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2:215" ht="15" customHeight="1">
      <c r="B125" s="115"/>
      <c r="C125" s="131"/>
      <c r="D125" s="167"/>
      <c r="E125" s="49"/>
      <c r="F125" s="117"/>
      <c r="G125" s="50"/>
      <c r="H125" s="134"/>
      <c r="I125" s="135"/>
      <c r="J125" s="117"/>
      <c r="K125" s="147"/>
      <c r="L125" s="134"/>
      <c r="M125" s="135"/>
      <c r="N125" s="135"/>
      <c r="O125" s="149"/>
      <c r="P125" s="66"/>
      <c r="Q125" s="157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2:215" ht="15" customHeight="1">
      <c r="B126" s="115"/>
      <c r="C126" s="150"/>
      <c r="D126" s="68" t="s">
        <v>623</v>
      </c>
      <c r="E126" s="38" t="s">
        <v>624</v>
      </c>
      <c r="F126" s="125" t="s">
        <v>71</v>
      </c>
      <c r="G126" s="39" t="s">
        <v>565</v>
      </c>
      <c r="H126" s="140"/>
      <c r="I126" s="141"/>
      <c r="J126" s="125"/>
      <c r="K126" s="179"/>
      <c r="L126" s="140"/>
      <c r="M126" s="141"/>
      <c r="N126" s="141"/>
      <c r="O126" s="153"/>
      <c r="P126" s="66"/>
      <c r="Q126" s="157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2:215" ht="15" customHeight="1">
      <c r="B127" s="115"/>
      <c r="C127" s="160"/>
      <c r="D127" s="167"/>
      <c r="E127" s="49"/>
      <c r="F127" s="117"/>
      <c r="G127" s="50"/>
      <c r="H127" s="136"/>
      <c r="I127" s="135"/>
      <c r="J127" s="117"/>
      <c r="K127" s="50"/>
      <c r="L127" s="136"/>
      <c r="M127" s="63"/>
      <c r="N127" s="209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2:215" ht="15" customHeight="1">
      <c r="B128" s="115"/>
      <c r="C128" s="36"/>
      <c r="D128" s="68" t="s">
        <v>623</v>
      </c>
      <c r="E128" s="38" t="s">
        <v>625</v>
      </c>
      <c r="F128" s="125" t="s">
        <v>626</v>
      </c>
      <c r="G128" s="39" t="s">
        <v>565</v>
      </c>
      <c r="H128" s="142"/>
      <c r="I128" s="141"/>
      <c r="J128" s="125"/>
      <c r="K128" s="39"/>
      <c r="L128" s="142"/>
      <c r="M128" s="143"/>
      <c r="N128" s="212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2:215" ht="15" customHeight="1">
      <c r="B129" s="115"/>
      <c r="C129" s="160"/>
      <c r="D129" s="167"/>
      <c r="E129" s="49"/>
      <c r="F129" s="117"/>
      <c r="G129" s="50"/>
      <c r="H129" s="136"/>
      <c r="I129" s="135"/>
      <c r="J129" s="117"/>
      <c r="K129" s="50"/>
      <c r="L129" s="136"/>
      <c r="M129" s="63"/>
      <c r="N129" s="209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2:215" ht="15" customHeight="1">
      <c r="B130" s="115"/>
      <c r="C130" s="36"/>
      <c r="D130" s="68" t="s">
        <v>627</v>
      </c>
      <c r="E130" s="38" t="s">
        <v>628</v>
      </c>
      <c r="F130" s="125" t="s">
        <v>547</v>
      </c>
      <c r="G130" s="39" t="s">
        <v>565</v>
      </c>
      <c r="H130" s="142"/>
      <c r="I130" s="141"/>
      <c r="J130" s="125"/>
      <c r="K130" s="39"/>
      <c r="L130" s="142"/>
      <c r="M130" s="143"/>
      <c r="N130" s="212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2:215" ht="15" customHeight="1">
      <c r="B131" s="115"/>
      <c r="C131" s="169"/>
      <c r="D131" s="167"/>
      <c r="E131" s="49" t="s">
        <v>629</v>
      </c>
      <c r="F131" s="117"/>
      <c r="G131" s="50"/>
      <c r="H131" s="136"/>
      <c r="I131" s="135"/>
      <c r="J131" s="117"/>
      <c r="K131" s="50"/>
      <c r="L131" s="136"/>
      <c r="M131" s="63"/>
      <c r="N131" s="209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2:215" ht="15" customHeight="1">
      <c r="B132" s="115"/>
      <c r="C132" s="170"/>
      <c r="D132" s="68" t="s">
        <v>630</v>
      </c>
      <c r="E132" s="38" t="s">
        <v>604</v>
      </c>
      <c r="F132" s="125" t="s">
        <v>71</v>
      </c>
      <c r="G132" s="39" t="s">
        <v>587</v>
      </c>
      <c r="H132" s="142"/>
      <c r="I132" s="141"/>
      <c r="J132" s="125"/>
      <c r="K132" s="39"/>
      <c r="L132" s="142"/>
      <c r="M132" s="143"/>
      <c r="N132" s="212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2:215" ht="15" customHeight="1">
      <c r="B133" s="115"/>
      <c r="C133" s="171"/>
      <c r="D133" s="87"/>
      <c r="E133" s="49" t="s">
        <v>631</v>
      </c>
      <c r="F133" s="117"/>
      <c r="G133" s="50"/>
      <c r="H133" s="136"/>
      <c r="I133" s="135"/>
      <c r="J133" s="117"/>
      <c r="K133" s="118"/>
      <c r="L133" s="136"/>
      <c r="M133" s="186"/>
      <c r="N133" s="215"/>
      <c r="O133" s="138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2:215" ht="15" customHeight="1">
      <c r="B134" s="115"/>
      <c r="C134" s="172"/>
      <c r="D134" s="68" t="s">
        <v>584</v>
      </c>
      <c r="E134" s="38" t="s">
        <v>585</v>
      </c>
      <c r="F134" s="125" t="s">
        <v>614</v>
      </c>
      <c r="G134" s="39" t="s">
        <v>587</v>
      </c>
      <c r="H134" s="142"/>
      <c r="I134" s="141"/>
      <c r="J134" s="125"/>
      <c r="K134" s="187"/>
      <c r="L134" s="142"/>
      <c r="M134" s="126"/>
      <c r="N134" s="208"/>
      <c r="O134" s="145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2:215" ht="15" customHeight="1">
      <c r="B135" s="115"/>
      <c r="C135" s="160"/>
      <c r="D135" s="189"/>
      <c r="E135" s="186" t="s">
        <v>605</v>
      </c>
      <c r="F135" s="117"/>
      <c r="G135" s="118"/>
      <c r="H135" s="136"/>
      <c r="I135" s="135"/>
      <c r="J135" s="117"/>
      <c r="K135" s="50"/>
      <c r="L135" s="136"/>
      <c r="M135" s="63"/>
      <c r="N135" s="135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2:215" ht="15" customHeight="1">
      <c r="B136" s="115"/>
      <c r="C136" s="55"/>
      <c r="D136" s="219" t="s">
        <v>632</v>
      </c>
      <c r="E136" s="126" t="s">
        <v>585</v>
      </c>
      <c r="F136" s="125" t="s">
        <v>71</v>
      </c>
      <c r="G136" s="187" t="s">
        <v>587</v>
      </c>
      <c r="H136" s="140"/>
      <c r="I136" s="141"/>
      <c r="J136" s="125"/>
      <c r="K136" s="39"/>
      <c r="L136" s="142"/>
      <c r="M136" s="143"/>
      <c r="N136" s="141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2:215" ht="15" customHeight="1">
      <c r="B137" s="115"/>
      <c r="C137" s="160"/>
      <c r="D137" s="167"/>
      <c r="E137" s="49"/>
      <c r="F137" s="117"/>
      <c r="G137" s="50"/>
      <c r="H137" s="134"/>
      <c r="I137" s="135"/>
      <c r="J137" s="117"/>
      <c r="K137" s="155"/>
      <c r="L137" s="134"/>
      <c r="M137" s="135"/>
      <c r="N137" s="209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2:215" ht="15" customHeight="1">
      <c r="B138" s="115"/>
      <c r="C138" s="36"/>
      <c r="D138" s="174" t="s">
        <v>633</v>
      </c>
      <c r="E138" s="38" t="s">
        <v>613</v>
      </c>
      <c r="F138" s="125" t="s">
        <v>71</v>
      </c>
      <c r="G138" s="152" t="s">
        <v>587</v>
      </c>
      <c r="H138" s="140"/>
      <c r="I138" s="141"/>
      <c r="J138" s="125"/>
      <c r="K138" s="179"/>
      <c r="L138" s="140"/>
      <c r="M138" s="141"/>
      <c r="N138" s="212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2:215" ht="15" customHeight="1">
      <c r="B139" s="115"/>
      <c r="C139" s="131"/>
      <c r="D139" s="158"/>
      <c r="E139" s="133" t="s">
        <v>634</v>
      </c>
      <c r="F139" s="117"/>
      <c r="G139" s="147"/>
      <c r="H139" s="134"/>
      <c r="I139" s="135"/>
      <c r="J139" s="117"/>
      <c r="K139" s="147"/>
      <c r="L139" s="134"/>
      <c r="M139" s="135"/>
      <c r="N139" s="135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2:215" ht="15" customHeight="1">
      <c r="B140" s="115"/>
      <c r="C140" s="150"/>
      <c r="D140" s="80" t="s">
        <v>635</v>
      </c>
      <c r="E140" s="183" t="s">
        <v>613</v>
      </c>
      <c r="F140" s="125" t="s">
        <v>547</v>
      </c>
      <c r="G140" s="39" t="s">
        <v>617</v>
      </c>
      <c r="H140" s="140"/>
      <c r="I140" s="141"/>
      <c r="J140" s="125"/>
      <c r="K140" s="179"/>
      <c r="L140" s="140"/>
      <c r="M140" s="141"/>
      <c r="N140" s="141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2:215" ht="15" customHeight="1">
      <c r="B141" s="115"/>
      <c r="C141" s="131"/>
      <c r="D141" s="87"/>
      <c r="E141" s="49" t="s">
        <v>636</v>
      </c>
      <c r="F141" s="117"/>
      <c r="G141" s="147"/>
      <c r="H141" s="136"/>
      <c r="I141" s="135"/>
      <c r="J141" s="117"/>
      <c r="K141" s="147"/>
      <c r="L141" s="134"/>
      <c r="M141" s="135"/>
      <c r="N141" s="135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2:215" ht="15" customHeight="1">
      <c r="B142" s="115"/>
      <c r="C142" s="150"/>
      <c r="D142" s="68" t="s">
        <v>635</v>
      </c>
      <c r="E142" s="139" t="s">
        <v>613</v>
      </c>
      <c r="F142" s="125" t="s">
        <v>547</v>
      </c>
      <c r="G142" s="39" t="s">
        <v>617</v>
      </c>
      <c r="H142" s="140"/>
      <c r="I142" s="141"/>
      <c r="J142" s="125"/>
      <c r="K142" s="179"/>
      <c r="L142" s="140"/>
      <c r="M142" s="141"/>
      <c r="N142" s="141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2:215" ht="15" customHeight="1">
      <c r="B143" s="115"/>
      <c r="C143" s="131"/>
      <c r="D143" s="87"/>
      <c r="E143" s="49"/>
      <c r="F143" s="117"/>
      <c r="G143" s="147"/>
      <c r="H143" s="136"/>
      <c r="I143" s="135"/>
      <c r="J143" s="188"/>
      <c r="K143" s="190"/>
      <c r="L143" s="134"/>
      <c r="M143" s="135"/>
      <c r="N143" s="135"/>
      <c r="O143" s="149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2:215" ht="15" customHeight="1">
      <c r="B144" s="115"/>
      <c r="C144" s="150"/>
      <c r="D144" s="68" t="s">
        <v>637</v>
      </c>
      <c r="E144" s="38" t="s">
        <v>638</v>
      </c>
      <c r="F144" s="125" t="s">
        <v>547</v>
      </c>
      <c r="G144" s="39" t="s">
        <v>565</v>
      </c>
      <c r="H144" s="142"/>
      <c r="I144" s="141"/>
      <c r="J144" s="125"/>
      <c r="K144" s="179"/>
      <c r="L144" s="140"/>
      <c r="M144" s="141"/>
      <c r="N144" s="141"/>
      <c r="O144" s="153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2:215" ht="15" customHeight="1">
      <c r="B145" s="115"/>
      <c r="C145" s="169"/>
      <c r="D145" s="87"/>
      <c r="E145" s="49"/>
      <c r="F145" s="117"/>
      <c r="G145" s="147"/>
      <c r="H145" s="136"/>
      <c r="I145" s="135"/>
      <c r="J145" s="117"/>
      <c r="K145" s="50"/>
      <c r="L145" s="136"/>
      <c r="M145" s="63"/>
      <c r="N145" s="209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2:215" ht="15" customHeight="1">
      <c r="B146" s="115"/>
      <c r="C146" s="170"/>
      <c r="D146" s="68" t="s">
        <v>639</v>
      </c>
      <c r="E146" s="38" t="s">
        <v>640</v>
      </c>
      <c r="F146" s="125" t="s">
        <v>547</v>
      </c>
      <c r="G146" s="39" t="s">
        <v>565</v>
      </c>
      <c r="H146" s="142"/>
      <c r="I146" s="141"/>
      <c r="J146" s="125"/>
      <c r="K146" s="39"/>
      <c r="L146" s="142"/>
      <c r="M146" s="143"/>
      <c r="N146" s="212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2:215" ht="15" customHeight="1">
      <c r="B147" s="115"/>
      <c r="C147" s="171"/>
      <c r="D147" s="87"/>
      <c r="E147" s="49" t="s">
        <v>641</v>
      </c>
      <c r="F147" s="117"/>
      <c r="G147" s="147"/>
      <c r="H147" s="136"/>
      <c r="I147" s="135"/>
      <c r="J147" s="188"/>
      <c r="K147" s="190"/>
      <c r="L147" s="134"/>
      <c r="M147" s="135"/>
      <c r="N147" s="135"/>
      <c r="O147" s="149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2:215" ht="15" customHeight="1">
      <c r="B148" s="115"/>
      <c r="C148" s="172"/>
      <c r="D148" s="68" t="s">
        <v>639</v>
      </c>
      <c r="E148" s="38" t="s">
        <v>642</v>
      </c>
      <c r="F148" s="125" t="s">
        <v>547</v>
      </c>
      <c r="G148" s="39" t="s">
        <v>565</v>
      </c>
      <c r="H148" s="142"/>
      <c r="I148" s="141"/>
      <c r="J148" s="191"/>
      <c r="K148" s="192"/>
      <c r="L148" s="140"/>
      <c r="M148" s="126"/>
      <c r="N148" s="141"/>
      <c r="O148" s="153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2:215" ht="15" customHeight="1">
      <c r="B149" s="115"/>
      <c r="C149" s="131"/>
      <c r="D149" s="189"/>
      <c r="E149" s="186" t="s">
        <v>643</v>
      </c>
      <c r="F149" s="117"/>
      <c r="G149" s="118"/>
      <c r="H149" s="134"/>
      <c r="I149" s="135"/>
      <c r="J149" s="188"/>
      <c r="K149" s="190"/>
      <c r="L149" s="134"/>
      <c r="M149" s="135"/>
      <c r="N149" s="135"/>
      <c r="O149" s="149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2:215" ht="15" customHeight="1">
      <c r="B150" s="115"/>
      <c r="C150" s="150"/>
      <c r="D150" s="219" t="s">
        <v>644</v>
      </c>
      <c r="E150" s="38" t="s">
        <v>645</v>
      </c>
      <c r="F150" s="125" t="s">
        <v>547</v>
      </c>
      <c r="G150" s="187" t="s">
        <v>565</v>
      </c>
      <c r="H150" s="140"/>
      <c r="I150" s="141"/>
      <c r="J150" s="191"/>
      <c r="K150" s="192"/>
      <c r="L150" s="140"/>
      <c r="M150" s="141"/>
      <c r="N150" s="141"/>
      <c r="O150" s="153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2:215" ht="15" customHeight="1">
      <c r="B151" s="115"/>
      <c r="C151" s="131"/>
      <c r="D151" s="87"/>
      <c r="E151" s="49"/>
      <c r="F151" s="117"/>
      <c r="G151" s="147"/>
      <c r="H151" s="134"/>
      <c r="I151" s="135"/>
      <c r="J151" s="117"/>
      <c r="K151" s="50"/>
      <c r="L151" s="136"/>
      <c r="M151" s="63"/>
      <c r="N151" s="135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2:215" ht="15" customHeight="1">
      <c r="B152" s="115"/>
      <c r="C152" s="69"/>
      <c r="D152" s="37"/>
      <c r="E152" s="139"/>
      <c r="F152" s="125"/>
      <c r="G152" s="152"/>
      <c r="H152" s="140"/>
      <c r="I152" s="141"/>
      <c r="J152" s="125"/>
      <c r="K152" s="39"/>
      <c r="L152" s="142"/>
      <c r="M152" s="143"/>
      <c r="N152" s="141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2:215" ht="15" customHeight="1">
      <c r="B153" s="115"/>
      <c r="C153" s="160"/>
      <c r="D153" s="158"/>
      <c r="E153" s="133"/>
      <c r="F153" s="117"/>
      <c r="G153" s="155"/>
      <c r="H153" s="134"/>
      <c r="I153" s="135"/>
      <c r="J153" s="117"/>
      <c r="K153" s="155"/>
      <c r="L153" s="134"/>
      <c r="M153" s="135"/>
      <c r="N153" s="209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2:215" ht="15" customHeight="1">
      <c r="B154" s="115"/>
      <c r="C154" s="36"/>
      <c r="D154" s="80"/>
      <c r="E154" s="183"/>
      <c r="F154" s="125"/>
      <c r="G154" s="179"/>
      <c r="H154" s="140"/>
      <c r="I154" s="141"/>
      <c r="J154" s="125"/>
      <c r="K154" s="179"/>
      <c r="L154" s="140"/>
      <c r="M154" s="141"/>
      <c r="N154" s="212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2:215" ht="15" customHeight="1">
      <c r="B155" s="115"/>
      <c r="C155" s="131"/>
      <c r="D155" s="132"/>
      <c r="E155" s="133"/>
      <c r="F155" s="117"/>
      <c r="G155" s="147"/>
      <c r="H155" s="134"/>
      <c r="I155" s="135"/>
      <c r="J155" s="117"/>
      <c r="K155" s="147"/>
      <c r="L155" s="134"/>
      <c r="M155" s="135"/>
      <c r="N155" s="148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2:215" ht="15" customHeight="1">
      <c r="B156" s="115"/>
      <c r="C156" s="150"/>
      <c r="D156" s="77"/>
      <c r="E156" s="139"/>
      <c r="F156" s="125"/>
      <c r="G156" s="39"/>
      <c r="H156" s="140"/>
      <c r="I156" s="141"/>
      <c r="J156" s="125"/>
      <c r="K156" s="179"/>
      <c r="L156" s="140"/>
      <c r="M156" s="141"/>
      <c r="N156" s="141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2:215" ht="15" customHeight="1">
      <c r="B157" s="115"/>
      <c r="C157" s="131"/>
      <c r="D157" s="132"/>
      <c r="E157" s="133"/>
      <c r="F157" s="117"/>
      <c r="G157" s="147"/>
      <c r="H157" s="134"/>
      <c r="I157" s="135"/>
      <c r="J157" s="117"/>
      <c r="K157" s="147"/>
      <c r="L157" s="134"/>
      <c r="M157" s="135"/>
      <c r="N157" s="135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2:215" ht="15" customHeight="1">
      <c r="B158" s="115"/>
      <c r="C158" s="150"/>
      <c r="D158" s="77"/>
      <c r="E158" s="139"/>
      <c r="F158" s="125"/>
      <c r="G158" s="179"/>
      <c r="H158" s="140"/>
      <c r="I158" s="141"/>
      <c r="J158" s="125"/>
      <c r="K158" s="179"/>
      <c r="L158" s="140"/>
      <c r="M158" s="141"/>
      <c r="N158" s="141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2:215" ht="15" customHeight="1">
      <c r="B159" s="115"/>
      <c r="C159" s="131"/>
      <c r="D159" s="87"/>
      <c r="E159" s="49"/>
      <c r="F159" s="117"/>
      <c r="G159" s="147"/>
      <c r="H159" s="134"/>
      <c r="I159" s="135"/>
      <c r="J159" s="117"/>
      <c r="K159" s="147"/>
      <c r="L159" s="134"/>
      <c r="M159" s="135"/>
      <c r="N159" s="209"/>
      <c r="O159" s="138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2:215" ht="15" customHeight="1">
      <c r="B160" s="115"/>
      <c r="C160" s="150"/>
      <c r="D160" s="68"/>
      <c r="E160" s="38"/>
      <c r="F160" s="125"/>
      <c r="G160" s="179"/>
      <c r="H160" s="140"/>
      <c r="I160" s="141"/>
      <c r="J160" s="125"/>
      <c r="K160" s="179"/>
      <c r="L160" s="140"/>
      <c r="M160" s="141"/>
      <c r="N160" s="212"/>
      <c r="O160" s="168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2:215" ht="15" customHeight="1">
      <c r="B161" s="115"/>
      <c r="C161" s="160"/>
      <c r="D161" s="87"/>
      <c r="E161" s="49"/>
      <c r="F161" s="117"/>
      <c r="G161" s="147"/>
      <c r="H161" s="134"/>
      <c r="I161" s="135"/>
      <c r="J161" s="117"/>
      <c r="K161" s="147"/>
      <c r="L161" s="134"/>
      <c r="M161" s="135"/>
      <c r="N161" s="209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2:215" ht="15" customHeight="1">
      <c r="B162" s="115"/>
      <c r="C162" s="36"/>
      <c r="D162" s="220" t="s">
        <v>646</v>
      </c>
      <c r="E162" s="38"/>
      <c r="F162" s="125"/>
      <c r="G162" s="179"/>
      <c r="H162" s="140"/>
      <c r="I162" s="141"/>
      <c r="J162" s="125"/>
      <c r="K162" s="179"/>
      <c r="L162" s="140"/>
      <c r="M162" s="141"/>
      <c r="N162" s="212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2:215" ht="15" customHeight="1">
      <c r="B163" s="115"/>
      <c r="C163" s="169"/>
      <c r="D163" s="158"/>
      <c r="E163" s="133"/>
      <c r="F163" s="117"/>
      <c r="G163" s="155"/>
      <c r="H163" s="134"/>
      <c r="I163" s="135"/>
      <c r="J163" s="117"/>
      <c r="K163" s="155"/>
      <c r="L163" s="134"/>
      <c r="M163" s="135"/>
      <c r="N163" s="209"/>
      <c r="O163" s="138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2:215" ht="15" customHeight="1">
      <c r="B164" s="115"/>
      <c r="C164" s="170"/>
      <c r="D164" s="80"/>
      <c r="E164" s="183"/>
      <c r="F164" s="125"/>
      <c r="G164" s="179"/>
      <c r="H164" s="140"/>
      <c r="I164" s="141"/>
      <c r="J164" s="125"/>
      <c r="K164" s="179"/>
      <c r="L164" s="140"/>
      <c r="M164" s="141"/>
      <c r="N164" s="212"/>
      <c r="O164" s="145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2:215" ht="15" customHeight="1">
      <c r="B165" s="115"/>
      <c r="C165" s="171"/>
      <c r="D165" s="189"/>
      <c r="E165" s="186"/>
      <c r="F165" s="117"/>
      <c r="G165" s="118"/>
      <c r="H165" s="136"/>
      <c r="I165" s="186"/>
      <c r="J165" s="117"/>
      <c r="K165" s="118"/>
      <c r="L165" s="136"/>
      <c r="M165" s="186"/>
      <c r="N165" s="215"/>
      <c r="O165" s="138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2:215" ht="15" customHeight="1">
      <c r="B166" s="115"/>
      <c r="C166" s="172"/>
      <c r="D166" s="219" t="s">
        <v>647</v>
      </c>
      <c r="E166" s="221" t="s">
        <v>648</v>
      </c>
      <c r="F166" s="125"/>
      <c r="G166" s="187"/>
      <c r="H166" s="142"/>
      <c r="I166" s="126"/>
      <c r="J166" s="125"/>
      <c r="K166" s="187"/>
      <c r="L166" s="142"/>
      <c r="M166" s="126"/>
      <c r="N166" s="208"/>
      <c r="O166" s="145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2:215" ht="15" customHeight="1">
      <c r="B167" s="115"/>
      <c r="C167" s="131"/>
      <c r="D167" s="87"/>
      <c r="E167" s="49"/>
      <c r="F167" s="117"/>
      <c r="G167" s="147"/>
      <c r="H167" s="134"/>
      <c r="I167" s="135"/>
      <c r="J167" s="117"/>
      <c r="K167" s="50"/>
      <c r="L167" s="136"/>
      <c r="M167" s="63"/>
      <c r="N167" s="135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2:215" ht="15" customHeight="1">
      <c r="B168" s="115"/>
      <c r="C168" s="55" t="s">
        <v>649</v>
      </c>
      <c r="D168" s="37" t="s">
        <v>650</v>
      </c>
      <c r="E168" s="139"/>
      <c r="F168" s="125"/>
      <c r="G168" s="152"/>
      <c r="H168" s="140"/>
      <c r="I168" s="141"/>
      <c r="J168" s="125"/>
      <c r="K168" s="39"/>
      <c r="L168" s="142"/>
      <c r="M168" s="143"/>
      <c r="N168" s="141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2:215" ht="15" customHeight="1">
      <c r="B169" s="115"/>
      <c r="C169" s="160"/>
      <c r="D169" s="158"/>
      <c r="E169" s="133" t="s">
        <v>651</v>
      </c>
      <c r="F169" s="117"/>
      <c r="G169" s="155"/>
      <c r="H169" s="134"/>
      <c r="I169" s="135"/>
      <c r="J169" s="117"/>
      <c r="K169" s="155"/>
      <c r="L169" s="134"/>
      <c r="M169" s="135"/>
      <c r="N169" s="209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2:215" ht="15" customHeight="1">
      <c r="B170" s="115"/>
      <c r="C170" s="36"/>
      <c r="D170" s="80" t="s">
        <v>652</v>
      </c>
      <c r="E170" s="183" t="s">
        <v>553</v>
      </c>
      <c r="F170" s="125" t="s">
        <v>653</v>
      </c>
      <c r="G170" s="179" t="s">
        <v>540</v>
      </c>
      <c r="H170" s="140"/>
      <c r="I170" s="141"/>
      <c r="J170" s="125"/>
      <c r="K170" s="152"/>
      <c r="L170" s="140"/>
      <c r="M170" s="141"/>
      <c r="N170" s="212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2:215" ht="15" customHeight="1">
      <c r="B171" s="115"/>
      <c r="C171" s="131"/>
      <c r="D171" s="158"/>
      <c r="E171" s="133" t="s">
        <v>562</v>
      </c>
      <c r="F171" s="117"/>
      <c r="G171" s="147"/>
      <c r="H171" s="134"/>
      <c r="I171" s="135"/>
      <c r="J171" s="117"/>
      <c r="K171" s="147"/>
      <c r="L171" s="134"/>
      <c r="M171" s="135"/>
      <c r="N171" s="135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2:215" ht="15" customHeight="1">
      <c r="B172" s="115"/>
      <c r="C172" s="150"/>
      <c r="D172" s="80" t="s">
        <v>563</v>
      </c>
      <c r="E172" s="183" t="s">
        <v>564</v>
      </c>
      <c r="F172" s="125" t="s">
        <v>547</v>
      </c>
      <c r="G172" s="39" t="s">
        <v>565</v>
      </c>
      <c r="H172" s="140"/>
      <c r="I172" s="141"/>
      <c r="J172" s="125"/>
      <c r="K172" s="152"/>
      <c r="L172" s="140"/>
      <c r="M172" s="141"/>
      <c r="N172" s="141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2:215" ht="15" customHeight="1">
      <c r="B173" s="115"/>
      <c r="C173" s="131"/>
      <c r="D173" s="158"/>
      <c r="E173" s="133"/>
      <c r="F173" s="117"/>
      <c r="G173" s="155"/>
      <c r="H173" s="134"/>
      <c r="I173" s="135"/>
      <c r="J173" s="117"/>
      <c r="K173" s="147"/>
      <c r="L173" s="134"/>
      <c r="M173" s="135"/>
      <c r="N173" s="148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2:215" ht="15" customHeight="1">
      <c r="B174" s="115"/>
      <c r="C174" s="150"/>
      <c r="D174" s="80" t="s">
        <v>654</v>
      </c>
      <c r="E174" s="183" t="s">
        <v>655</v>
      </c>
      <c r="F174" s="125" t="s">
        <v>547</v>
      </c>
      <c r="G174" s="39" t="s">
        <v>565</v>
      </c>
      <c r="H174" s="140"/>
      <c r="I174" s="141"/>
      <c r="J174" s="125"/>
      <c r="K174" s="152"/>
      <c r="L174" s="140"/>
      <c r="M174" s="141"/>
      <c r="N174" s="141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2:215" ht="15" customHeight="1">
      <c r="B175" s="115"/>
      <c r="C175" s="131"/>
      <c r="D175" s="87"/>
      <c r="E175" s="49"/>
      <c r="F175" s="117"/>
      <c r="G175" s="147"/>
      <c r="H175" s="134"/>
      <c r="I175" s="135"/>
      <c r="J175" s="117"/>
      <c r="K175" s="50"/>
      <c r="L175" s="136"/>
      <c r="M175" s="63"/>
      <c r="N175" s="135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2:215" ht="15" customHeight="1">
      <c r="B176" s="115"/>
      <c r="C176" s="150"/>
      <c r="D176" s="68"/>
      <c r="E176" s="38"/>
      <c r="F176" s="125"/>
      <c r="G176" s="39"/>
      <c r="H176" s="142"/>
      <c r="I176" s="141"/>
      <c r="J176" s="125"/>
      <c r="K176" s="39"/>
      <c r="L176" s="142"/>
      <c r="M176" s="143"/>
      <c r="N176" s="141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2:215" ht="15" customHeight="1">
      <c r="B177" s="115"/>
      <c r="C177" s="160"/>
      <c r="D177" s="167"/>
      <c r="E177" s="49"/>
      <c r="F177" s="117"/>
      <c r="G177" s="50"/>
      <c r="H177" s="136"/>
      <c r="I177" s="63"/>
      <c r="J177" s="117"/>
      <c r="K177" s="50"/>
      <c r="L177" s="136"/>
      <c r="M177" s="63"/>
      <c r="N177" s="209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2:215" ht="15" customHeight="1">
      <c r="B178" s="115"/>
      <c r="C178" s="150"/>
      <c r="D178" s="68"/>
      <c r="E178" s="38"/>
      <c r="F178" s="125"/>
      <c r="G178" s="39"/>
      <c r="H178" s="142"/>
      <c r="I178" s="143"/>
      <c r="J178" s="125"/>
      <c r="K178" s="39"/>
      <c r="L178" s="142"/>
      <c r="M178" s="143"/>
      <c r="N178" s="212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2:215" ht="15" customHeight="1">
      <c r="B179" s="115"/>
      <c r="C179" s="131"/>
      <c r="D179" s="132"/>
      <c r="E179" s="133"/>
      <c r="F179" s="117"/>
      <c r="G179" s="147"/>
      <c r="H179" s="134"/>
      <c r="I179" s="135"/>
      <c r="J179" s="188"/>
      <c r="K179" s="190"/>
      <c r="L179" s="134"/>
      <c r="M179" s="135"/>
      <c r="N179" s="135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2:215" ht="15" customHeight="1">
      <c r="B180" s="115"/>
      <c r="C180" s="150"/>
      <c r="D180" s="77"/>
      <c r="E180" s="139"/>
      <c r="F180" s="125"/>
      <c r="G180" s="152"/>
      <c r="H180" s="140"/>
      <c r="I180" s="141"/>
      <c r="J180" s="191"/>
      <c r="K180" s="192"/>
      <c r="L180" s="140"/>
      <c r="M180" s="141"/>
      <c r="N180" s="141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2:215" ht="15" customHeight="1">
      <c r="B181" s="115"/>
      <c r="C181" s="131"/>
      <c r="D181" s="87"/>
      <c r="E181" s="49"/>
      <c r="F181" s="117"/>
      <c r="G181" s="147"/>
      <c r="H181" s="134"/>
      <c r="I181" s="135"/>
      <c r="J181" s="188"/>
      <c r="K181" s="190"/>
      <c r="L181" s="134"/>
      <c r="M181" s="135"/>
      <c r="N181" s="135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2:215" ht="15" customHeight="1">
      <c r="B182" s="115"/>
      <c r="C182" s="36"/>
      <c r="D182" s="37"/>
      <c r="E182" s="139"/>
      <c r="F182" s="125"/>
      <c r="G182" s="152"/>
      <c r="H182" s="140"/>
      <c r="I182" s="141"/>
      <c r="J182" s="191"/>
      <c r="K182" s="192"/>
      <c r="L182" s="140"/>
      <c r="M182" s="141"/>
      <c r="N182" s="141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2:215" ht="15" customHeight="1">
      <c r="B183" s="115"/>
      <c r="C183" s="160"/>
      <c r="D183" s="158"/>
      <c r="E183" s="133"/>
      <c r="F183" s="117"/>
      <c r="G183" s="155"/>
      <c r="H183" s="134"/>
      <c r="I183" s="135"/>
      <c r="J183" s="117"/>
      <c r="K183" s="155"/>
      <c r="L183" s="134"/>
      <c r="M183" s="135"/>
      <c r="N183" s="135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2:215" ht="15" customHeight="1">
      <c r="B184" s="115"/>
      <c r="C184" s="36"/>
      <c r="D184" s="80"/>
      <c r="E184" s="139"/>
      <c r="F184" s="125"/>
      <c r="G184" s="152"/>
      <c r="H184" s="140"/>
      <c r="I184" s="141"/>
      <c r="J184" s="125"/>
      <c r="K184" s="152"/>
      <c r="L184" s="140"/>
      <c r="M184" s="141"/>
      <c r="N184" s="141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2:215" ht="15" customHeight="1">
      <c r="B185" s="115"/>
      <c r="C185" s="131"/>
      <c r="D185" s="132"/>
      <c r="E185" s="133"/>
      <c r="F185" s="117"/>
      <c r="G185" s="147"/>
      <c r="H185" s="134"/>
      <c r="I185" s="135"/>
      <c r="J185" s="117"/>
      <c r="K185" s="147"/>
      <c r="L185" s="134"/>
      <c r="M185" s="135"/>
      <c r="N185" s="209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2:215" ht="15" customHeight="1">
      <c r="B186" s="115"/>
      <c r="C186" s="150"/>
      <c r="D186" s="77"/>
      <c r="E186" s="139"/>
      <c r="F186" s="125"/>
      <c r="G186" s="152"/>
      <c r="H186" s="140"/>
      <c r="I186" s="141"/>
      <c r="J186" s="125"/>
      <c r="K186" s="152"/>
      <c r="L186" s="140"/>
      <c r="M186" s="141"/>
      <c r="N186" s="212"/>
      <c r="O186" s="145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2:215" ht="15" customHeight="1">
      <c r="B187" s="115"/>
      <c r="C187" s="131"/>
      <c r="D187" s="132"/>
      <c r="E187" s="133"/>
      <c r="F187" s="117"/>
      <c r="G187" s="147"/>
      <c r="H187" s="134"/>
      <c r="I187" s="135"/>
      <c r="J187" s="117"/>
      <c r="K187" s="147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2:215" ht="15" customHeight="1">
      <c r="B188" s="115"/>
      <c r="C188" s="150"/>
      <c r="D188" s="77"/>
      <c r="E188" s="139"/>
      <c r="F188" s="125"/>
      <c r="G188" s="152"/>
      <c r="H188" s="140"/>
      <c r="I188" s="141"/>
      <c r="J188" s="125"/>
      <c r="K188" s="152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2:215" ht="15" customHeight="1">
      <c r="B189" s="115"/>
      <c r="C189" s="131"/>
      <c r="D189" s="132"/>
      <c r="E189" s="133"/>
      <c r="F189" s="117"/>
      <c r="G189" s="147"/>
      <c r="H189" s="134"/>
      <c r="I189" s="135"/>
      <c r="J189" s="117"/>
      <c r="K189" s="147"/>
      <c r="L189" s="134"/>
      <c r="M189" s="135"/>
      <c r="N189" s="148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2:215" ht="15" customHeight="1">
      <c r="B190" s="115"/>
      <c r="C190" s="150"/>
      <c r="D190" s="68"/>
      <c r="E190" s="139"/>
      <c r="F190" s="125"/>
      <c r="G190" s="152"/>
      <c r="H190" s="140"/>
      <c r="I190" s="141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2:215" ht="15" customHeight="1">
      <c r="B191" s="115"/>
      <c r="C191" s="160"/>
      <c r="D191" s="167"/>
      <c r="E191" s="49"/>
      <c r="F191" s="117"/>
      <c r="G191" s="50"/>
      <c r="H191" s="136"/>
      <c r="I191" s="63"/>
      <c r="J191" s="117"/>
      <c r="K191" s="50"/>
      <c r="L191" s="136"/>
      <c r="M191" s="63"/>
      <c r="N191" s="209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2:215" ht="15" customHeight="1">
      <c r="B192" s="115"/>
      <c r="C192" s="36"/>
      <c r="D192" s="68"/>
      <c r="E192" s="38"/>
      <c r="F192" s="125"/>
      <c r="G192" s="152"/>
      <c r="H192" s="140"/>
      <c r="I192" s="141"/>
      <c r="J192" s="125"/>
      <c r="K192" s="152"/>
      <c r="L192" s="140"/>
      <c r="M192" s="141"/>
      <c r="N192" s="212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2:215" ht="15" customHeight="1">
      <c r="B193" s="115"/>
      <c r="C193" s="160"/>
      <c r="D193" s="167"/>
      <c r="E193" s="49"/>
      <c r="F193" s="117"/>
      <c r="G193" s="50"/>
      <c r="H193" s="136"/>
      <c r="I193" s="63"/>
      <c r="J193" s="117"/>
      <c r="K193" s="50"/>
      <c r="L193" s="136"/>
      <c r="M193" s="63"/>
      <c r="N193" s="148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2:215" ht="15" customHeight="1">
      <c r="B194" s="115"/>
      <c r="C194" s="36"/>
      <c r="D194" s="68"/>
      <c r="E194" s="38"/>
      <c r="F194" s="125"/>
      <c r="G194" s="152"/>
      <c r="H194" s="140"/>
      <c r="I194" s="141"/>
      <c r="J194" s="125"/>
      <c r="K194" s="152"/>
      <c r="L194" s="140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2:215" ht="15" customHeight="1">
      <c r="B195" s="115"/>
      <c r="C195" s="169"/>
      <c r="D195" s="87"/>
      <c r="E195" s="49"/>
      <c r="F195" s="117"/>
      <c r="G195" s="50"/>
      <c r="H195" s="136"/>
      <c r="I195" s="63"/>
      <c r="J195" s="117"/>
      <c r="K195" s="50"/>
      <c r="L195" s="136"/>
      <c r="M195" s="63"/>
      <c r="N195" s="209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2:215" ht="15" customHeight="1">
      <c r="B196" s="115"/>
      <c r="C196" s="170"/>
      <c r="D196" s="68"/>
      <c r="E196" s="38"/>
      <c r="F196" s="125"/>
      <c r="G196" s="39"/>
      <c r="H196" s="142"/>
      <c r="I196" s="143"/>
      <c r="J196" s="125"/>
      <c r="K196" s="39"/>
      <c r="L196" s="142"/>
      <c r="M196" s="143"/>
      <c r="N196" s="212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2:215" ht="15" customHeight="1">
      <c r="B197" s="115"/>
      <c r="C197" s="171"/>
      <c r="D197" s="189"/>
      <c r="E197" s="186"/>
      <c r="F197" s="117"/>
      <c r="G197" s="118"/>
      <c r="H197" s="136"/>
      <c r="I197" s="186"/>
      <c r="J197" s="117"/>
      <c r="K197" s="118"/>
      <c r="L197" s="136"/>
      <c r="M197" s="186"/>
      <c r="N197" s="215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2:215" ht="15" customHeight="1">
      <c r="B198" s="115"/>
      <c r="C198" s="172"/>
      <c r="D198" s="219" t="s">
        <v>647</v>
      </c>
      <c r="E198" s="38"/>
      <c r="F198" s="125"/>
      <c r="G198" s="39"/>
      <c r="H198" s="142"/>
      <c r="I198" s="143"/>
      <c r="J198" s="125"/>
      <c r="K198" s="39"/>
      <c r="L198" s="142"/>
      <c r="M198" s="143"/>
      <c r="N198" s="20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2:215" ht="15" customHeight="1">
      <c r="B199" s="115"/>
      <c r="C199" s="131"/>
      <c r="D199" s="87"/>
      <c r="E199" s="49"/>
      <c r="F199" s="117"/>
      <c r="G199" s="147"/>
      <c r="H199" s="134"/>
      <c r="I199" s="135"/>
      <c r="J199" s="117"/>
      <c r="K199" s="50"/>
      <c r="L199" s="136"/>
      <c r="M199" s="63"/>
      <c r="N199" s="135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2:215" ht="15" customHeight="1">
      <c r="B200" s="115"/>
      <c r="C200" s="55" t="s">
        <v>656</v>
      </c>
      <c r="D200" s="37" t="s">
        <v>657</v>
      </c>
      <c r="E200" s="139"/>
      <c r="F200" s="125"/>
      <c r="G200" s="152"/>
      <c r="H200" s="140"/>
      <c r="I200" s="141"/>
      <c r="J200" s="125"/>
      <c r="K200" s="39"/>
      <c r="L200" s="142"/>
      <c r="M200" s="143"/>
      <c r="N200" s="141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2:215" ht="15" customHeight="1">
      <c r="B201" s="115"/>
      <c r="C201" s="160"/>
      <c r="D201" s="158"/>
      <c r="E201" s="133" t="s">
        <v>658</v>
      </c>
      <c r="F201" s="117"/>
      <c r="G201" s="155"/>
      <c r="H201" s="134"/>
      <c r="I201" s="135"/>
      <c r="J201" s="117"/>
      <c r="K201" s="155"/>
      <c r="L201" s="134"/>
      <c r="M201" s="135"/>
      <c r="N201" s="209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2:215" ht="15" customHeight="1">
      <c r="B202" s="115"/>
      <c r="C202" s="36"/>
      <c r="D202" s="80" t="s">
        <v>659</v>
      </c>
      <c r="E202" s="183" t="s">
        <v>553</v>
      </c>
      <c r="F202" s="125" t="s">
        <v>614</v>
      </c>
      <c r="G202" s="179" t="s">
        <v>540</v>
      </c>
      <c r="H202" s="140"/>
      <c r="I202" s="141"/>
      <c r="J202" s="125"/>
      <c r="K202" s="152"/>
      <c r="L202" s="140"/>
      <c r="M202" s="141"/>
      <c r="N202" s="212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2:215" ht="15" customHeight="1">
      <c r="B203" s="115"/>
      <c r="C203" s="131"/>
      <c r="D203" s="158"/>
      <c r="E203" s="133"/>
      <c r="F203" s="117"/>
      <c r="G203" s="147"/>
      <c r="H203" s="134"/>
      <c r="I203" s="135"/>
      <c r="J203" s="117"/>
      <c r="K203" s="147"/>
      <c r="L203" s="134"/>
      <c r="M203" s="135"/>
      <c r="N203" s="135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2:215" ht="15" customHeight="1">
      <c r="B204" s="115"/>
      <c r="C204" s="150"/>
      <c r="D204" s="80" t="s">
        <v>660</v>
      </c>
      <c r="E204" s="183" t="s">
        <v>661</v>
      </c>
      <c r="F204" s="125" t="s">
        <v>578</v>
      </c>
      <c r="G204" s="39" t="s">
        <v>565</v>
      </c>
      <c r="H204" s="140"/>
      <c r="I204" s="141"/>
      <c r="J204" s="125"/>
      <c r="K204" s="152"/>
      <c r="L204" s="140"/>
      <c r="M204" s="141"/>
      <c r="N204" s="141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2:215" ht="15" customHeight="1">
      <c r="B205" s="115"/>
      <c r="C205" s="131"/>
      <c r="D205" s="158"/>
      <c r="E205" s="133"/>
      <c r="F205" s="117"/>
      <c r="G205" s="155"/>
      <c r="H205" s="134"/>
      <c r="I205" s="135"/>
      <c r="J205" s="117"/>
      <c r="K205" s="147"/>
      <c r="L205" s="134"/>
      <c r="M205" s="135"/>
      <c r="N205" s="148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2:215" ht="15" customHeight="1">
      <c r="B206" s="115"/>
      <c r="C206" s="150"/>
      <c r="D206" s="80" t="s">
        <v>662</v>
      </c>
      <c r="E206" s="183" t="s">
        <v>663</v>
      </c>
      <c r="F206" s="125" t="s">
        <v>557</v>
      </c>
      <c r="G206" s="39" t="s">
        <v>565</v>
      </c>
      <c r="H206" s="140"/>
      <c r="I206" s="141"/>
      <c r="J206" s="125"/>
      <c r="K206" s="152"/>
      <c r="L206" s="140"/>
      <c r="M206" s="141"/>
      <c r="N206" s="141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2:215" ht="15" customHeight="1">
      <c r="B207" s="115"/>
      <c r="C207" s="131"/>
      <c r="D207" s="87"/>
      <c r="E207" s="49"/>
      <c r="F207" s="117"/>
      <c r="G207" s="147"/>
      <c r="H207" s="134"/>
      <c r="I207" s="135"/>
      <c r="J207" s="117"/>
      <c r="K207" s="50"/>
      <c r="L207" s="136"/>
      <c r="M207" s="63"/>
      <c r="N207" s="135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2:215" ht="15" customHeight="1">
      <c r="B208" s="115"/>
      <c r="C208" s="150"/>
      <c r="D208" s="68" t="s">
        <v>664</v>
      </c>
      <c r="E208" s="38" t="s">
        <v>663</v>
      </c>
      <c r="F208" s="125" t="s">
        <v>547</v>
      </c>
      <c r="G208" s="39" t="s">
        <v>565</v>
      </c>
      <c r="H208" s="140"/>
      <c r="I208" s="141"/>
      <c r="J208" s="125"/>
      <c r="K208" s="39"/>
      <c r="L208" s="142"/>
      <c r="M208" s="143"/>
      <c r="N208" s="141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2:215" ht="15" customHeight="1">
      <c r="B209" s="115"/>
      <c r="C209" s="160"/>
      <c r="D209" s="167"/>
      <c r="E209" s="49"/>
      <c r="F209" s="117"/>
      <c r="G209" s="50"/>
      <c r="H209" s="136"/>
      <c r="I209" s="135"/>
      <c r="J209" s="117"/>
      <c r="K209" s="50"/>
      <c r="L209" s="136"/>
      <c r="M209" s="63"/>
      <c r="N209" s="209"/>
      <c r="O209" s="138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2:215" ht="15" customHeight="1">
      <c r="B210" s="115"/>
      <c r="C210" s="150"/>
      <c r="D210" s="68" t="s">
        <v>665</v>
      </c>
      <c r="E210" s="38" t="s">
        <v>666</v>
      </c>
      <c r="F210" s="125" t="s">
        <v>71</v>
      </c>
      <c r="G210" s="39" t="s">
        <v>565</v>
      </c>
      <c r="H210" s="142"/>
      <c r="I210" s="141"/>
      <c r="J210" s="125"/>
      <c r="K210" s="39"/>
      <c r="L210" s="142"/>
      <c r="M210" s="143"/>
      <c r="N210" s="212"/>
      <c r="O210" s="145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2:215" ht="15" customHeight="1">
      <c r="B211" s="115"/>
      <c r="C211" s="131"/>
      <c r="D211" s="87"/>
      <c r="E211" s="49"/>
      <c r="F211" s="117"/>
      <c r="G211" s="147"/>
      <c r="H211" s="134"/>
      <c r="I211" s="135"/>
      <c r="J211" s="188"/>
      <c r="K211" s="190"/>
      <c r="L211" s="134"/>
      <c r="M211" s="135"/>
      <c r="N211" s="135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2:215" ht="15" customHeight="1">
      <c r="B212" s="115"/>
      <c r="C212" s="150"/>
      <c r="D212" s="77"/>
      <c r="E212" s="139"/>
      <c r="F212" s="125"/>
      <c r="G212" s="152"/>
      <c r="H212" s="140"/>
      <c r="I212" s="141"/>
      <c r="J212" s="191"/>
      <c r="K212" s="192"/>
      <c r="L212" s="140"/>
      <c r="M212" s="141"/>
      <c r="N212" s="141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2:215" ht="15" customHeight="1">
      <c r="B213" s="115"/>
      <c r="C213" s="131"/>
      <c r="D213" s="132"/>
      <c r="E213" s="133"/>
      <c r="F213" s="117"/>
      <c r="G213" s="147"/>
      <c r="H213" s="134"/>
      <c r="I213" s="135"/>
      <c r="J213" s="188"/>
      <c r="K213" s="190"/>
      <c r="L213" s="134"/>
      <c r="M213" s="135"/>
      <c r="N213" s="135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2:215" ht="15" customHeight="1">
      <c r="B214" s="115"/>
      <c r="C214" s="36"/>
      <c r="D214" s="77"/>
      <c r="E214" s="139"/>
      <c r="F214" s="125"/>
      <c r="G214" s="39"/>
      <c r="H214" s="140"/>
      <c r="I214" s="141"/>
      <c r="J214" s="191"/>
      <c r="K214" s="192"/>
      <c r="L214" s="140"/>
      <c r="M214" s="141"/>
      <c r="N214" s="141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2:215" ht="15" customHeight="1">
      <c r="B215" s="115"/>
      <c r="C215" s="160"/>
      <c r="D215" s="87"/>
      <c r="E215" s="49"/>
      <c r="F215" s="117"/>
      <c r="G215" s="147"/>
      <c r="H215" s="134"/>
      <c r="I215" s="135"/>
      <c r="J215" s="117"/>
      <c r="K215" s="155"/>
      <c r="L215" s="134"/>
      <c r="M215" s="135"/>
      <c r="N215" s="135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2:215" ht="15" customHeight="1">
      <c r="B216" s="115"/>
      <c r="C216" s="36"/>
      <c r="D216" s="77"/>
      <c r="E216" s="139"/>
      <c r="F216" s="125"/>
      <c r="G216" s="152"/>
      <c r="H216" s="140"/>
      <c r="I216" s="141"/>
      <c r="J216" s="125"/>
      <c r="K216" s="152"/>
      <c r="L216" s="140"/>
      <c r="M216" s="141"/>
      <c r="N216" s="141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2:215" ht="15" customHeight="1">
      <c r="B217" s="115"/>
      <c r="C217" s="131"/>
      <c r="D217" s="87"/>
      <c r="E217" s="49"/>
      <c r="F217" s="117"/>
      <c r="G217" s="147"/>
      <c r="H217" s="134"/>
      <c r="I217" s="135"/>
      <c r="J217" s="117"/>
      <c r="K217" s="147"/>
      <c r="L217" s="134"/>
      <c r="M217" s="135"/>
      <c r="N217" s="209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2:215" ht="15" customHeight="1">
      <c r="B218" s="115"/>
      <c r="C218" s="150"/>
      <c r="D218" s="77"/>
      <c r="E218" s="139"/>
      <c r="F218" s="125"/>
      <c r="G218" s="152"/>
      <c r="H218" s="140"/>
      <c r="I218" s="141"/>
      <c r="J218" s="125"/>
      <c r="K218" s="152"/>
      <c r="L218" s="140"/>
      <c r="M218" s="141"/>
      <c r="N218" s="212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2:215" ht="15" customHeight="1">
      <c r="B219" s="115"/>
      <c r="C219" s="131"/>
      <c r="D219" s="158"/>
      <c r="E219" s="133"/>
      <c r="F219" s="117"/>
      <c r="G219" s="155"/>
      <c r="H219" s="134"/>
      <c r="I219" s="135"/>
      <c r="J219" s="117"/>
      <c r="K219" s="147"/>
      <c r="L219" s="134"/>
      <c r="M219" s="135"/>
      <c r="N219" s="135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2:215" ht="15" customHeight="1">
      <c r="B220" s="115"/>
      <c r="C220" s="150"/>
      <c r="D220" s="80"/>
      <c r="E220" s="139"/>
      <c r="F220" s="125"/>
      <c r="G220" s="152"/>
      <c r="H220" s="140"/>
      <c r="I220" s="141"/>
      <c r="J220" s="125"/>
      <c r="K220" s="152"/>
      <c r="L220" s="140"/>
      <c r="M220" s="141"/>
      <c r="N220" s="141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2:215" ht="15" customHeight="1">
      <c r="B221" s="115"/>
      <c r="C221" s="131"/>
      <c r="D221" s="132"/>
      <c r="E221" s="133"/>
      <c r="F221" s="117"/>
      <c r="G221" s="147"/>
      <c r="H221" s="134"/>
      <c r="I221" s="135"/>
      <c r="J221" s="117"/>
      <c r="K221" s="147"/>
      <c r="L221" s="134"/>
      <c r="M221" s="135"/>
      <c r="N221" s="148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2:215" ht="15" customHeight="1">
      <c r="B222" s="115"/>
      <c r="C222" s="150"/>
      <c r="D222" s="68"/>
      <c r="E222" s="139"/>
      <c r="F222" s="125"/>
      <c r="G222" s="152"/>
      <c r="H222" s="140"/>
      <c r="I222" s="141"/>
      <c r="J222" s="125"/>
      <c r="K222" s="152"/>
      <c r="L222" s="140"/>
      <c r="M222" s="141"/>
      <c r="N222" s="141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2:215" ht="15" customHeight="1">
      <c r="B223" s="115"/>
      <c r="C223" s="160"/>
      <c r="D223" s="167"/>
      <c r="E223" s="49"/>
      <c r="F223" s="117"/>
      <c r="G223" s="50"/>
      <c r="H223" s="136"/>
      <c r="I223" s="63"/>
      <c r="J223" s="117"/>
      <c r="K223" s="50"/>
      <c r="L223" s="136"/>
      <c r="M223" s="63"/>
      <c r="N223" s="209"/>
      <c r="O223" s="138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2:215" ht="15" customHeight="1">
      <c r="B224" s="115"/>
      <c r="C224" s="36"/>
      <c r="D224" s="68"/>
      <c r="E224" s="38"/>
      <c r="F224" s="125"/>
      <c r="G224" s="152"/>
      <c r="H224" s="140"/>
      <c r="I224" s="141"/>
      <c r="J224" s="125"/>
      <c r="K224" s="152"/>
      <c r="L224" s="140"/>
      <c r="M224" s="141"/>
      <c r="N224" s="212"/>
      <c r="O224" s="168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2:215" ht="15" customHeight="1">
      <c r="B225" s="115"/>
      <c r="C225" s="160"/>
      <c r="D225" s="167"/>
      <c r="E225" s="49"/>
      <c r="F225" s="117"/>
      <c r="G225" s="50"/>
      <c r="H225" s="136"/>
      <c r="I225" s="63"/>
      <c r="J225" s="117"/>
      <c r="K225" s="50"/>
      <c r="L225" s="136"/>
      <c r="M225" s="63"/>
      <c r="N225" s="148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2:215" ht="15" customHeight="1">
      <c r="B226" s="115"/>
      <c r="C226" s="36"/>
      <c r="D226" s="68" t="s">
        <v>31</v>
      </c>
      <c r="E226" s="38"/>
      <c r="F226" s="125"/>
      <c r="G226" s="152"/>
      <c r="H226" s="140"/>
      <c r="I226" s="141"/>
      <c r="J226" s="125"/>
      <c r="K226" s="152"/>
      <c r="L226" s="140"/>
      <c r="M226" s="141"/>
      <c r="N226" s="141"/>
      <c r="O226" s="145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2:215" ht="15" customHeight="1">
      <c r="B227" s="115"/>
      <c r="C227" s="169"/>
      <c r="D227" s="87"/>
      <c r="E227" s="49"/>
      <c r="F227" s="117"/>
      <c r="G227" s="50"/>
      <c r="H227" s="136"/>
      <c r="I227" s="63"/>
      <c r="J227" s="117"/>
      <c r="K227" s="50"/>
      <c r="L227" s="136"/>
      <c r="M227" s="63"/>
      <c r="N227" s="209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2:215" ht="15" customHeight="1">
      <c r="B228" s="115"/>
      <c r="C228" s="170"/>
      <c r="D228" s="68"/>
      <c r="E228" s="38"/>
      <c r="F228" s="125"/>
      <c r="G228" s="39"/>
      <c r="H228" s="142"/>
      <c r="I228" s="143"/>
      <c r="J228" s="125"/>
      <c r="K228" s="39"/>
      <c r="L228" s="142"/>
      <c r="M228" s="143"/>
      <c r="N228" s="212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2:215" ht="15" customHeight="1">
      <c r="B229" s="115"/>
      <c r="C229" s="171"/>
      <c r="D229" s="189"/>
      <c r="E229" s="186"/>
      <c r="F229" s="117"/>
      <c r="G229" s="118"/>
      <c r="H229" s="136"/>
      <c r="I229" s="186"/>
      <c r="J229" s="117"/>
      <c r="K229" s="118"/>
      <c r="L229" s="136"/>
      <c r="M229" s="186"/>
      <c r="N229" s="215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2:215" ht="15" customHeight="1">
      <c r="B230" s="115"/>
      <c r="C230" s="172"/>
      <c r="D230" s="219" t="s">
        <v>667</v>
      </c>
      <c r="E230" s="38" t="s">
        <v>668</v>
      </c>
      <c r="F230" s="125"/>
      <c r="G230" s="39"/>
      <c r="H230" s="142"/>
      <c r="I230" s="143"/>
      <c r="J230" s="125"/>
      <c r="K230" s="39"/>
      <c r="L230" s="142"/>
      <c r="M230" s="143"/>
      <c r="N230" s="208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54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6" manualBreakCount="6">
    <brk id="38" min="1" max="15" man="1"/>
    <brk id="70" min="1" max="15" man="1"/>
    <brk id="102" min="1" max="15" man="1"/>
    <brk id="134" min="1" max="15" man="1"/>
    <brk id="166" min="1" max="15" man="1"/>
    <brk id="198" min="1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G166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16384" width="9" style="4"/>
  </cols>
  <sheetData>
    <row r="1" spans="2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2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2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2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2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2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2:215" s="235" customFormat="1" ht="15" customHeight="1">
      <c r="B7" s="223"/>
      <c r="C7" s="224"/>
      <c r="D7" s="225"/>
      <c r="E7" s="226"/>
      <c r="F7" s="227"/>
      <c r="G7" s="228"/>
      <c r="H7" s="229"/>
      <c r="I7" s="229"/>
      <c r="J7" s="230"/>
      <c r="K7" s="230"/>
      <c r="L7" s="229"/>
      <c r="M7" s="231"/>
      <c r="N7" s="230"/>
      <c r="O7" s="232"/>
      <c r="P7" s="223"/>
      <c r="Q7" s="233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4"/>
      <c r="BR7" s="234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/>
      <c r="CL7" s="234"/>
      <c r="CM7" s="234"/>
      <c r="CN7" s="234"/>
      <c r="CO7" s="234"/>
      <c r="CP7" s="234"/>
      <c r="CQ7" s="234"/>
      <c r="CR7" s="234"/>
      <c r="CS7" s="234"/>
      <c r="CT7" s="234"/>
      <c r="CU7" s="234"/>
      <c r="CV7" s="234"/>
      <c r="CW7" s="234"/>
      <c r="CX7" s="234"/>
      <c r="CY7" s="234"/>
      <c r="CZ7" s="234"/>
      <c r="DA7" s="234"/>
      <c r="DB7" s="234"/>
      <c r="DC7" s="234"/>
      <c r="DD7" s="234"/>
      <c r="DE7" s="234"/>
      <c r="DF7" s="234"/>
      <c r="DG7" s="234"/>
      <c r="DH7" s="234"/>
      <c r="DI7" s="234"/>
      <c r="DJ7" s="234"/>
      <c r="DK7" s="234"/>
      <c r="DL7" s="234"/>
      <c r="DM7" s="234"/>
      <c r="DN7" s="234"/>
      <c r="DO7" s="234"/>
      <c r="DP7" s="234"/>
      <c r="DQ7" s="234"/>
      <c r="DR7" s="234"/>
      <c r="DS7" s="234"/>
      <c r="DT7" s="234"/>
      <c r="DU7" s="234"/>
      <c r="DV7" s="234"/>
      <c r="DW7" s="234"/>
      <c r="DX7" s="234"/>
      <c r="DY7" s="234"/>
      <c r="DZ7" s="234"/>
      <c r="EA7" s="234"/>
      <c r="EB7" s="234"/>
      <c r="EC7" s="234"/>
      <c r="ED7" s="234"/>
      <c r="EE7" s="234"/>
      <c r="EF7" s="234"/>
      <c r="EG7" s="234"/>
      <c r="EH7" s="234"/>
      <c r="EI7" s="234"/>
      <c r="EJ7" s="234"/>
      <c r="EK7" s="234"/>
      <c r="EL7" s="234"/>
      <c r="EM7" s="234"/>
      <c r="EN7" s="234"/>
      <c r="EO7" s="234"/>
      <c r="EP7" s="234"/>
      <c r="EQ7" s="234"/>
      <c r="ER7" s="234"/>
      <c r="ES7" s="234"/>
      <c r="ET7" s="234"/>
      <c r="EU7" s="234"/>
      <c r="EV7" s="234"/>
      <c r="EW7" s="234"/>
      <c r="EX7" s="234"/>
      <c r="EY7" s="234"/>
      <c r="EZ7" s="234"/>
      <c r="FA7" s="234"/>
      <c r="FB7" s="234"/>
      <c r="FC7" s="234"/>
      <c r="FD7" s="234"/>
      <c r="FE7" s="234"/>
      <c r="FF7" s="234"/>
      <c r="FG7" s="234"/>
      <c r="FH7" s="234"/>
      <c r="FI7" s="234"/>
      <c r="FJ7" s="234"/>
      <c r="FK7" s="234"/>
      <c r="FL7" s="234"/>
      <c r="FM7" s="234"/>
      <c r="FN7" s="234"/>
      <c r="FO7" s="234"/>
      <c r="FP7" s="234"/>
      <c r="FQ7" s="234"/>
      <c r="FR7" s="234"/>
      <c r="FS7" s="234"/>
      <c r="FT7" s="234"/>
      <c r="FU7" s="234"/>
      <c r="FV7" s="234"/>
      <c r="FW7" s="234"/>
      <c r="FX7" s="234"/>
      <c r="FY7" s="234"/>
      <c r="FZ7" s="234"/>
      <c r="GA7" s="234"/>
      <c r="GB7" s="234"/>
      <c r="GC7" s="234"/>
      <c r="GD7" s="234"/>
      <c r="GE7" s="234"/>
      <c r="GF7" s="234"/>
      <c r="GG7" s="234"/>
      <c r="GH7" s="234"/>
      <c r="GI7" s="234"/>
      <c r="GJ7" s="234"/>
      <c r="GK7" s="234"/>
      <c r="GL7" s="234"/>
      <c r="GM7" s="234"/>
      <c r="GN7" s="234"/>
      <c r="GO7" s="234"/>
      <c r="GP7" s="234"/>
      <c r="GQ7" s="234"/>
      <c r="GR7" s="234"/>
      <c r="GS7" s="234"/>
      <c r="GT7" s="234"/>
      <c r="GU7" s="234"/>
      <c r="GV7" s="234"/>
      <c r="GW7" s="234"/>
      <c r="GX7" s="234"/>
      <c r="GY7" s="234"/>
      <c r="GZ7" s="234"/>
      <c r="HA7" s="234"/>
      <c r="HB7" s="234"/>
      <c r="HC7" s="234"/>
      <c r="HD7" s="234"/>
      <c r="HE7" s="234"/>
      <c r="HF7" s="234"/>
      <c r="HG7" s="234"/>
    </row>
    <row r="8" spans="2:215" s="235" customFormat="1" ht="15" customHeight="1">
      <c r="B8" s="236"/>
      <c r="C8" s="237" t="s">
        <v>531</v>
      </c>
      <c r="D8" s="238" t="s">
        <v>669</v>
      </c>
      <c r="E8" s="239"/>
      <c r="F8" s="240"/>
      <c r="G8" s="241"/>
      <c r="H8" s="242"/>
      <c r="I8" s="243"/>
      <c r="J8" s="242"/>
      <c r="K8" s="244"/>
      <c r="L8" s="244"/>
      <c r="M8" s="245"/>
      <c r="N8" s="246"/>
      <c r="O8" s="247"/>
      <c r="P8" s="236"/>
      <c r="Q8" s="130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234"/>
      <c r="BN8" s="234"/>
      <c r="BO8" s="234"/>
      <c r="BP8" s="234"/>
      <c r="BQ8" s="234"/>
      <c r="BR8" s="234"/>
      <c r="BS8" s="234"/>
      <c r="BT8" s="234"/>
      <c r="BU8" s="234"/>
      <c r="BV8" s="234"/>
      <c r="BW8" s="234"/>
      <c r="BX8" s="234"/>
      <c r="BY8" s="234"/>
      <c r="BZ8" s="234"/>
      <c r="CA8" s="234"/>
      <c r="CB8" s="234"/>
      <c r="CC8" s="234"/>
      <c r="CD8" s="234"/>
      <c r="CE8" s="234"/>
      <c r="CF8" s="234"/>
      <c r="CG8" s="234"/>
      <c r="CH8" s="234"/>
      <c r="CI8" s="234"/>
      <c r="CJ8" s="234"/>
      <c r="CK8" s="234"/>
      <c r="CL8" s="234"/>
      <c r="CM8" s="234"/>
      <c r="CN8" s="234"/>
      <c r="CO8" s="234"/>
      <c r="CP8" s="234"/>
      <c r="CQ8" s="234"/>
      <c r="CR8" s="234"/>
      <c r="CS8" s="234"/>
      <c r="CT8" s="234"/>
      <c r="CU8" s="234"/>
      <c r="CV8" s="234"/>
      <c r="CW8" s="234"/>
      <c r="CX8" s="234"/>
      <c r="CY8" s="234"/>
      <c r="CZ8" s="234"/>
      <c r="DA8" s="234"/>
      <c r="DB8" s="234"/>
      <c r="DC8" s="234"/>
      <c r="DD8" s="234"/>
      <c r="DE8" s="234"/>
      <c r="DF8" s="234"/>
      <c r="DG8" s="234"/>
      <c r="DH8" s="234"/>
      <c r="DI8" s="234"/>
      <c r="DJ8" s="234"/>
      <c r="DK8" s="234"/>
      <c r="DL8" s="234"/>
      <c r="DM8" s="234"/>
      <c r="DN8" s="234"/>
      <c r="DO8" s="234"/>
      <c r="DP8" s="234"/>
      <c r="DQ8" s="234"/>
      <c r="DR8" s="234"/>
      <c r="DS8" s="234"/>
      <c r="DT8" s="234"/>
      <c r="DU8" s="234"/>
      <c r="DV8" s="234"/>
      <c r="DW8" s="234"/>
      <c r="DX8" s="234"/>
      <c r="DY8" s="234"/>
      <c r="DZ8" s="234"/>
      <c r="EA8" s="234"/>
      <c r="EB8" s="234"/>
      <c r="EC8" s="234"/>
      <c r="ED8" s="234"/>
      <c r="EE8" s="234"/>
      <c r="EF8" s="234"/>
      <c r="EG8" s="234"/>
      <c r="EH8" s="234"/>
      <c r="EI8" s="234"/>
      <c r="EJ8" s="234"/>
      <c r="EK8" s="234"/>
      <c r="EL8" s="234"/>
      <c r="EM8" s="234"/>
      <c r="EN8" s="234"/>
      <c r="EO8" s="234"/>
      <c r="EP8" s="234"/>
      <c r="EQ8" s="234"/>
      <c r="ER8" s="234"/>
      <c r="ES8" s="234"/>
      <c r="ET8" s="234"/>
      <c r="EU8" s="234"/>
      <c r="EV8" s="234"/>
      <c r="EW8" s="234"/>
      <c r="EX8" s="234"/>
      <c r="EY8" s="234"/>
      <c r="EZ8" s="234"/>
      <c r="FA8" s="234"/>
      <c r="FB8" s="234"/>
      <c r="FC8" s="234"/>
      <c r="FD8" s="234"/>
      <c r="FE8" s="234"/>
      <c r="FF8" s="234"/>
      <c r="FG8" s="234"/>
      <c r="FH8" s="234"/>
      <c r="FI8" s="234"/>
      <c r="FJ8" s="234"/>
      <c r="FK8" s="234"/>
      <c r="FL8" s="234"/>
      <c r="FM8" s="234"/>
      <c r="FN8" s="234"/>
      <c r="FO8" s="234"/>
      <c r="FP8" s="234"/>
      <c r="FQ8" s="234"/>
      <c r="FR8" s="234"/>
      <c r="FS8" s="234"/>
      <c r="FT8" s="234"/>
      <c r="FU8" s="234"/>
      <c r="FV8" s="234"/>
      <c r="FW8" s="234"/>
      <c r="FX8" s="234"/>
      <c r="FY8" s="234"/>
      <c r="FZ8" s="234"/>
      <c r="GA8" s="234"/>
      <c r="GB8" s="234"/>
      <c r="GC8" s="234"/>
      <c r="GD8" s="234"/>
      <c r="GE8" s="234"/>
      <c r="GF8" s="234"/>
      <c r="GG8" s="234"/>
      <c r="GH8" s="234"/>
      <c r="GI8" s="234"/>
      <c r="GJ8" s="234"/>
      <c r="GK8" s="234"/>
      <c r="GL8" s="234"/>
      <c r="GM8" s="234"/>
      <c r="GN8" s="234"/>
      <c r="GO8" s="234"/>
      <c r="GP8" s="234"/>
      <c r="GQ8" s="234"/>
      <c r="GR8" s="234"/>
      <c r="GS8" s="234"/>
      <c r="GT8" s="234"/>
      <c r="GU8" s="234"/>
      <c r="GV8" s="234"/>
      <c r="GW8" s="234"/>
      <c r="GX8" s="234"/>
      <c r="GY8" s="234"/>
      <c r="GZ8" s="234"/>
      <c r="HA8" s="234"/>
      <c r="HB8" s="234"/>
      <c r="HC8" s="234"/>
      <c r="HD8" s="234"/>
      <c r="HE8" s="234"/>
      <c r="HF8" s="234"/>
      <c r="HG8" s="234"/>
    </row>
    <row r="9" spans="2:215" s="235" customFormat="1" ht="15" customHeight="1">
      <c r="B9" s="223"/>
      <c r="C9" s="224"/>
      <c r="D9" s="248"/>
      <c r="E9" s="249"/>
      <c r="F9" s="227"/>
      <c r="G9" s="250"/>
      <c r="H9" s="251"/>
      <c r="I9" s="252"/>
      <c r="J9" s="227"/>
      <c r="K9" s="250"/>
      <c r="L9" s="253"/>
      <c r="M9" s="254"/>
      <c r="N9" s="255"/>
      <c r="O9" s="256"/>
      <c r="P9" s="223"/>
      <c r="Q9" s="233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  <c r="BA9" s="234"/>
      <c r="BB9" s="234"/>
      <c r="BC9" s="234"/>
      <c r="BD9" s="234"/>
      <c r="BE9" s="234"/>
      <c r="BF9" s="234"/>
      <c r="BG9" s="234"/>
      <c r="BH9" s="234"/>
      <c r="BI9" s="234"/>
      <c r="BJ9" s="234"/>
      <c r="BK9" s="234"/>
      <c r="BL9" s="234"/>
      <c r="BM9" s="234"/>
      <c r="BN9" s="234"/>
      <c r="BO9" s="234"/>
      <c r="BP9" s="234"/>
      <c r="BQ9" s="234"/>
      <c r="BR9" s="234"/>
      <c r="BS9" s="234"/>
      <c r="BT9" s="234"/>
      <c r="BU9" s="234"/>
      <c r="BV9" s="234"/>
      <c r="BW9" s="234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  <c r="CJ9" s="234"/>
      <c r="CK9" s="234"/>
      <c r="CL9" s="234"/>
      <c r="CM9" s="234"/>
      <c r="CN9" s="234"/>
      <c r="CO9" s="234"/>
      <c r="CP9" s="234"/>
      <c r="CQ9" s="234"/>
      <c r="CR9" s="234"/>
      <c r="CS9" s="234"/>
      <c r="CT9" s="234"/>
      <c r="CU9" s="234"/>
      <c r="CV9" s="234"/>
      <c r="CW9" s="234"/>
      <c r="CX9" s="234"/>
      <c r="CY9" s="234"/>
      <c r="CZ9" s="234"/>
      <c r="DA9" s="234"/>
      <c r="DB9" s="234"/>
      <c r="DC9" s="234"/>
      <c r="DD9" s="234"/>
      <c r="DE9" s="234"/>
      <c r="DF9" s="234"/>
      <c r="DG9" s="234"/>
      <c r="DH9" s="234"/>
      <c r="DI9" s="234"/>
      <c r="DJ9" s="234"/>
      <c r="DK9" s="234"/>
      <c r="DL9" s="234"/>
      <c r="DM9" s="234"/>
      <c r="DN9" s="234"/>
      <c r="DO9" s="234"/>
      <c r="DP9" s="234"/>
      <c r="DQ9" s="234"/>
      <c r="DR9" s="234"/>
      <c r="DS9" s="234"/>
      <c r="DT9" s="234"/>
      <c r="DU9" s="234"/>
      <c r="DV9" s="234"/>
      <c r="DW9" s="234"/>
      <c r="DX9" s="234"/>
      <c r="DY9" s="234"/>
      <c r="DZ9" s="234"/>
      <c r="EA9" s="234"/>
      <c r="EB9" s="234"/>
      <c r="EC9" s="234"/>
      <c r="ED9" s="234"/>
      <c r="EE9" s="234"/>
      <c r="EF9" s="234"/>
      <c r="EG9" s="234"/>
      <c r="EH9" s="234"/>
      <c r="EI9" s="234"/>
      <c r="EJ9" s="234"/>
      <c r="EK9" s="234"/>
      <c r="EL9" s="234"/>
      <c r="EM9" s="234"/>
      <c r="EN9" s="234"/>
      <c r="EO9" s="234"/>
      <c r="EP9" s="234"/>
      <c r="EQ9" s="234"/>
      <c r="ER9" s="234"/>
      <c r="ES9" s="234"/>
      <c r="ET9" s="234"/>
      <c r="EU9" s="234"/>
      <c r="EV9" s="234"/>
      <c r="EW9" s="234"/>
      <c r="EX9" s="234"/>
      <c r="EY9" s="234"/>
      <c r="EZ9" s="234"/>
      <c r="FA9" s="234"/>
      <c r="FB9" s="234"/>
      <c r="FC9" s="234"/>
      <c r="FD9" s="234"/>
      <c r="FE9" s="234"/>
      <c r="FF9" s="234"/>
      <c r="FG9" s="234"/>
      <c r="FH9" s="234"/>
      <c r="FI9" s="234"/>
      <c r="FJ9" s="234"/>
      <c r="FK9" s="234"/>
      <c r="FL9" s="234"/>
      <c r="FM9" s="234"/>
      <c r="FN9" s="234"/>
      <c r="FO9" s="234"/>
      <c r="FP9" s="234"/>
      <c r="FQ9" s="234"/>
      <c r="FR9" s="234"/>
      <c r="FS9" s="234"/>
      <c r="FT9" s="234"/>
      <c r="FU9" s="234"/>
      <c r="FV9" s="234"/>
      <c r="FW9" s="234"/>
      <c r="FX9" s="234"/>
      <c r="FY9" s="234"/>
      <c r="FZ9" s="234"/>
      <c r="GA9" s="234"/>
      <c r="GB9" s="234"/>
      <c r="GC9" s="234"/>
      <c r="GD9" s="234"/>
      <c r="GE9" s="234"/>
      <c r="GF9" s="234"/>
      <c r="GG9" s="234"/>
      <c r="GH9" s="234"/>
      <c r="GI9" s="234"/>
      <c r="GJ9" s="234"/>
      <c r="GK9" s="234"/>
      <c r="GL9" s="234"/>
      <c r="GM9" s="234"/>
      <c r="GN9" s="234"/>
      <c r="GO9" s="234"/>
      <c r="GP9" s="234"/>
      <c r="GQ9" s="234"/>
      <c r="GR9" s="234"/>
      <c r="GS9" s="234"/>
      <c r="GT9" s="234"/>
      <c r="GU9" s="234"/>
      <c r="GV9" s="234"/>
      <c r="GW9" s="234"/>
      <c r="GX9" s="234"/>
      <c r="GY9" s="234"/>
      <c r="GZ9" s="234"/>
      <c r="HA9" s="234"/>
      <c r="HB9" s="234"/>
      <c r="HC9" s="234"/>
      <c r="HD9" s="234"/>
      <c r="HE9" s="234"/>
      <c r="HF9" s="234"/>
      <c r="HG9" s="234"/>
    </row>
    <row r="10" spans="2:215" s="235" customFormat="1" ht="15" customHeight="1">
      <c r="B10" s="223"/>
      <c r="C10" s="257" t="s">
        <v>533</v>
      </c>
      <c r="D10" s="258" t="s">
        <v>534</v>
      </c>
      <c r="E10" s="259"/>
      <c r="F10" s="240"/>
      <c r="G10" s="241"/>
      <c r="H10" s="260"/>
      <c r="I10" s="245"/>
      <c r="J10" s="240"/>
      <c r="K10" s="241"/>
      <c r="L10" s="242"/>
      <c r="M10" s="243"/>
      <c r="N10" s="243"/>
      <c r="O10" s="261"/>
      <c r="P10" s="223"/>
      <c r="Q10" s="233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34"/>
      <c r="DL10" s="234"/>
      <c r="DM10" s="234"/>
      <c r="DN10" s="234"/>
      <c r="DO10" s="234"/>
      <c r="DP10" s="234"/>
      <c r="DQ10" s="234"/>
      <c r="DR10" s="234"/>
      <c r="DS10" s="234"/>
      <c r="DT10" s="234"/>
      <c r="DU10" s="234"/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</row>
    <row r="11" spans="2:215" s="235" customFormat="1" ht="15" customHeight="1">
      <c r="B11" s="223"/>
      <c r="C11" s="224"/>
      <c r="D11" s="262"/>
      <c r="E11" s="263"/>
      <c r="F11" s="227"/>
      <c r="G11" s="264"/>
      <c r="H11" s="251"/>
      <c r="I11" s="252"/>
      <c r="J11" s="227"/>
      <c r="K11" s="264"/>
      <c r="L11" s="251"/>
      <c r="M11" s="252"/>
      <c r="N11" s="252"/>
      <c r="O11" s="232"/>
      <c r="P11" s="223"/>
      <c r="Q11" s="233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4"/>
      <c r="DN11" s="234"/>
      <c r="DO11" s="234"/>
      <c r="DP11" s="234"/>
      <c r="DQ11" s="234"/>
      <c r="DR11" s="234"/>
      <c r="DS11" s="234"/>
      <c r="DT11" s="234"/>
      <c r="DU11" s="234"/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</row>
    <row r="12" spans="2:215" s="235" customFormat="1" ht="15" customHeight="1">
      <c r="B12" s="223"/>
      <c r="C12" s="265"/>
      <c r="D12" s="266" t="s">
        <v>535</v>
      </c>
      <c r="E12" s="259"/>
      <c r="F12" s="240"/>
      <c r="G12" s="267"/>
      <c r="H12" s="260"/>
      <c r="I12" s="245"/>
      <c r="J12" s="240"/>
      <c r="K12" s="267"/>
      <c r="L12" s="260"/>
      <c r="M12" s="245">
        <f>+J12*L12</f>
        <v>0</v>
      </c>
      <c r="N12" s="245"/>
      <c r="O12" s="268"/>
      <c r="P12" s="223"/>
      <c r="Q12" s="233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</row>
    <row r="13" spans="2:215" s="235" customFormat="1" ht="15" customHeight="1">
      <c r="B13" s="223"/>
      <c r="C13" s="224"/>
      <c r="D13" s="248"/>
      <c r="E13" s="249" t="s">
        <v>536</v>
      </c>
      <c r="F13" s="227"/>
      <c r="G13" s="264"/>
      <c r="H13" s="251"/>
      <c r="I13" s="252"/>
      <c r="J13" s="227"/>
      <c r="K13" s="264"/>
      <c r="L13" s="251"/>
      <c r="M13" s="252"/>
      <c r="N13" s="252"/>
      <c r="O13" s="232"/>
      <c r="P13" s="223"/>
      <c r="Q13" s="233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</row>
    <row r="14" spans="2:215" s="235" customFormat="1" ht="15" customHeight="1">
      <c r="B14" s="223"/>
      <c r="C14" s="265"/>
      <c r="D14" s="269" t="s">
        <v>537</v>
      </c>
      <c r="E14" s="259" t="s">
        <v>538</v>
      </c>
      <c r="F14" s="240" t="s">
        <v>539</v>
      </c>
      <c r="G14" s="267" t="s">
        <v>540</v>
      </c>
      <c r="H14" s="260"/>
      <c r="I14" s="245"/>
      <c r="J14" s="240"/>
      <c r="K14" s="267"/>
      <c r="L14" s="260"/>
      <c r="M14" s="245">
        <f>+J14*L14</f>
        <v>0</v>
      </c>
      <c r="N14" s="245"/>
      <c r="O14" s="268"/>
      <c r="P14" s="223"/>
      <c r="Q14" s="233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</row>
    <row r="15" spans="2:215" s="235" customFormat="1" ht="15" customHeight="1">
      <c r="B15" s="223"/>
      <c r="C15" s="224"/>
      <c r="D15" s="248"/>
      <c r="E15" s="249" t="s">
        <v>541</v>
      </c>
      <c r="F15" s="227"/>
      <c r="G15" s="264"/>
      <c r="H15" s="251"/>
      <c r="I15" s="252"/>
      <c r="J15" s="227"/>
      <c r="K15" s="264"/>
      <c r="L15" s="251"/>
      <c r="M15" s="252"/>
      <c r="N15" s="252"/>
      <c r="O15" s="232"/>
      <c r="P15" s="223"/>
      <c r="Q15" s="233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</row>
    <row r="16" spans="2:215" s="235" customFormat="1" ht="15" customHeight="1">
      <c r="B16" s="223"/>
      <c r="C16" s="265"/>
      <c r="D16" s="269" t="s">
        <v>542</v>
      </c>
      <c r="E16" s="259" t="s">
        <v>543</v>
      </c>
      <c r="F16" s="240" t="s">
        <v>539</v>
      </c>
      <c r="G16" s="267" t="s">
        <v>540</v>
      </c>
      <c r="H16" s="260"/>
      <c r="I16" s="245"/>
      <c r="J16" s="240"/>
      <c r="K16" s="267"/>
      <c r="L16" s="260"/>
      <c r="M16" s="245">
        <f>+J16*L16</f>
        <v>0</v>
      </c>
      <c r="N16" s="245"/>
      <c r="O16" s="268"/>
      <c r="P16" s="223"/>
      <c r="Q16" s="233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</row>
    <row r="17" spans="2:215" s="235" customFormat="1" ht="15" customHeight="1">
      <c r="B17" s="223"/>
      <c r="C17" s="224"/>
      <c r="D17" s="248"/>
      <c r="E17" s="249" t="s">
        <v>544</v>
      </c>
      <c r="F17" s="227"/>
      <c r="G17" s="264"/>
      <c r="H17" s="251"/>
      <c r="I17" s="252"/>
      <c r="J17" s="227"/>
      <c r="K17" s="264"/>
      <c r="L17" s="251"/>
      <c r="M17" s="252"/>
      <c r="N17" s="252"/>
      <c r="O17" s="232"/>
      <c r="P17" s="223"/>
      <c r="Q17" s="233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</row>
    <row r="18" spans="2:215" s="235" customFormat="1" ht="15" customHeight="1">
      <c r="B18" s="223"/>
      <c r="C18" s="265"/>
      <c r="D18" s="269" t="s">
        <v>545</v>
      </c>
      <c r="E18" s="259" t="s">
        <v>546</v>
      </c>
      <c r="F18" s="240" t="s">
        <v>547</v>
      </c>
      <c r="G18" s="267" t="s">
        <v>548</v>
      </c>
      <c r="H18" s="260"/>
      <c r="I18" s="245"/>
      <c r="J18" s="240"/>
      <c r="K18" s="267"/>
      <c r="L18" s="260"/>
      <c r="M18" s="245">
        <f>+J18*L18</f>
        <v>0</v>
      </c>
      <c r="N18" s="245"/>
      <c r="O18" s="268"/>
      <c r="P18" s="223"/>
      <c r="Q18" s="233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</row>
    <row r="19" spans="2:215" s="235" customFormat="1" ht="15" customHeight="1">
      <c r="B19" s="223"/>
      <c r="C19" s="224"/>
      <c r="D19" s="248"/>
      <c r="E19" s="249"/>
      <c r="F19" s="227"/>
      <c r="G19" s="264"/>
      <c r="H19" s="251"/>
      <c r="I19" s="252"/>
      <c r="J19" s="227"/>
      <c r="K19" s="264"/>
      <c r="L19" s="251"/>
      <c r="M19" s="252"/>
      <c r="N19" s="252"/>
      <c r="O19" s="232"/>
      <c r="P19" s="223"/>
      <c r="Q19" s="233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</row>
    <row r="20" spans="2:215" s="235" customFormat="1" ht="15" customHeight="1">
      <c r="B20" s="223"/>
      <c r="C20" s="265"/>
      <c r="D20" s="269"/>
      <c r="E20" s="259"/>
      <c r="F20" s="240"/>
      <c r="G20" s="267"/>
      <c r="H20" s="260"/>
      <c r="I20" s="245"/>
      <c r="J20" s="240"/>
      <c r="K20" s="267"/>
      <c r="L20" s="260"/>
      <c r="M20" s="245">
        <f>+J20*L20</f>
        <v>0</v>
      </c>
      <c r="N20" s="245"/>
      <c r="O20" s="268"/>
      <c r="P20" s="223"/>
      <c r="Q20" s="233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</row>
    <row r="21" spans="2:215" s="235" customFormat="1" ht="15" customHeight="1">
      <c r="B21" s="223"/>
      <c r="C21" s="224"/>
      <c r="D21" s="248"/>
      <c r="E21" s="249"/>
      <c r="F21" s="227"/>
      <c r="G21" s="264"/>
      <c r="H21" s="251"/>
      <c r="I21" s="252"/>
      <c r="J21" s="227"/>
      <c r="K21" s="270"/>
      <c r="L21" s="251"/>
      <c r="M21" s="252"/>
      <c r="N21" s="252"/>
      <c r="O21" s="232"/>
      <c r="P21" s="223"/>
      <c r="Q21" s="233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</row>
    <row r="22" spans="2:215" s="235" customFormat="1" ht="15" customHeight="1">
      <c r="B22" s="223"/>
      <c r="C22" s="265"/>
      <c r="D22" s="269"/>
      <c r="E22" s="259"/>
      <c r="F22" s="240"/>
      <c r="G22" s="267"/>
      <c r="H22" s="260"/>
      <c r="I22" s="245"/>
      <c r="J22" s="240"/>
      <c r="K22" s="267"/>
      <c r="L22" s="260"/>
      <c r="M22" s="245">
        <f>+J22*L22</f>
        <v>0</v>
      </c>
      <c r="N22" s="245"/>
      <c r="O22" s="268"/>
      <c r="P22" s="223"/>
      <c r="Q22" s="271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</row>
    <row r="23" spans="2:215" s="235" customFormat="1" ht="15" customHeight="1">
      <c r="B23" s="223"/>
      <c r="C23" s="224"/>
      <c r="D23" s="248"/>
      <c r="E23" s="249"/>
      <c r="F23" s="227"/>
      <c r="G23" s="270"/>
      <c r="H23" s="253"/>
      <c r="I23" s="254"/>
      <c r="J23" s="227"/>
      <c r="K23" s="272"/>
      <c r="L23" s="253"/>
      <c r="M23" s="254"/>
      <c r="N23" s="252"/>
      <c r="O23" s="232"/>
      <c r="P23" s="223"/>
      <c r="Q23" s="233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</row>
    <row r="24" spans="2:215" s="235" customFormat="1" ht="15" customHeight="1">
      <c r="B24" s="223"/>
      <c r="C24" s="265"/>
      <c r="D24" s="269"/>
      <c r="E24" s="259"/>
      <c r="F24" s="240"/>
      <c r="G24" s="267"/>
      <c r="H24" s="260"/>
      <c r="I24" s="245"/>
      <c r="J24" s="240"/>
      <c r="K24" s="267"/>
      <c r="L24" s="260"/>
      <c r="M24" s="245"/>
      <c r="N24" s="245"/>
      <c r="O24" s="268"/>
      <c r="P24" s="223"/>
      <c r="Q24" s="233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34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  <c r="EK24" s="234"/>
      <c r="EL24" s="234"/>
      <c r="EM24" s="234"/>
      <c r="EN24" s="234"/>
      <c r="EO24" s="234"/>
      <c r="EP24" s="234"/>
      <c r="EQ24" s="234"/>
      <c r="ER24" s="234"/>
      <c r="ES24" s="234"/>
      <c r="ET24" s="234"/>
      <c r="EU24" s="234"/>
      <c r="EV24" s="234"/>
      <c r="EW24" s="234"/>
      <c r="EX24" s="234"/>
      <c r="EY24" s="234"/>
      <c r="EZ24" s="234"/>
      <c r="FA24" s="234"/>
      <c r="FB24" s="234"/>
      <c r="FC24" s="234"/>
      <c r="FD24" s="234"/>
      <c r="FE24" s="234"/>
      <c r="FF24" s="234"/>
      <c r="FG24" s="234"/>
      <c r="FH24" s="234"/>
      <c r="FI24" s="234"/>
      <c r="FJ24" s="234"/>
      <c r="FK24" s="234"/>
      <c r="FL24" s="234"/>
      <c r="FM24" s="234"/>
      <c r="FN24" s="234"/>
      <c r="FO24" s="234"/>
      <c r="FP24" s="234"/>
      <c r="FQ24" s="234"/>
      <c r="FR24" s="234"/>
      <c r="FS24" s="234"/>
      <c r="FT24" s="234"/>
      <c r="FU24" s="234"/>
      <c r="FV24" s="234"/>
      <c r="FW24" s="234"/>
      <c r="FX24" s="234"/>
      <c r="FY24" s="234"/>
      <c r="FZ24" s="234"/>
      <c r="GA24" s="234"/>
      <c r="GB24" s="234"/>
      <c r="GC24" s="234"/>
      <c r="GD24" s="234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  <c r="GW24" s="234"/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</row>
    <row r="25" spans="2:215" s="235" customFormat="1" ht="15" customHeight="1">
      <c r="B25" s="223"/>
      <c r="C25" s="224"/>
      <c r="D25" s="248"/>
      <c r="E25" s="273"/>
      <c r="F25" s="227"/>
      <c r="G25" s="272"/>
      <c r="H25" s="251"/>
      <c r="I25" s="252"/>
      <c r="J25" s="227"/>
      <c r="K25" s="264"/>
      <c r="L25" s="251"/>
      <c r="M25" s="252"/>
      <c r="N25" s="252"/>
      <c r="O25" s="232"/>
      <c r="P25" s="223"/>
      <c r="Q25" s="233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</row>
    <row r="26" spans="2:215" s="235" customFormat="1" ht="15" customHeight="1">
      <c r="B26" s="223"/>
      <c r="C26" s="265"/>
      <c r="D26" s="269"/>
      <c r="E26" s="259"/>
      <c r="F26" s="240"/>
      <c r="G26" s="267"/>
      <c r="H26" s="260"/>
      <c r="I26" s="245"/>
      <c r="J26" s="240"/>
      <c r="K26" s="267"/>
      <c r="L26" s="260"/>
      <c r="M26" s="245"/>
      <c r="N26" s="245"/>
      <c r="O26" s="268"/>
      <c r="P26" s="223"/>
      <c r="Q26" s="233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</row>
    <row r="27" spans="2:215" s="235" customFormat="1" ht="15" customHeight="1">
      <c r="B27" s="223"/>
      <c r="C27" s="224"/>
      <c r="D27" s="262"/>
      <c r="E27" s="273"/>
      <c r="F27" s="227"/>
      <c r="G27" s="264"/>
      <c r="H27" s="251"/>
      <c r="I27" s="252"/>
      <c r="J27" s="227"/>
      <c r="K27" s="264"/>
      <c r="L27" s="251"/>
      <c r="M27" s="252"/>
      <c r="N27" s="252"/>
      <c r="O27" s="232"/>
      <c r="P27" s="223"/>
      <c r="Q27" s="233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  <c r="CK27" s="234"/>
      <c r="CL27" s="234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34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</row>
    <row r="28" spans="2:215" s="235" customFormat="1" ht="15" customHeight="1">
      <c r="B28" s="223"/>
      <c r="C28" s="265"/>
      <c r="D28" s="269"/>
      <c r="E28" s="259"/>
      <c r="F28" s="240"/>
      <c r="G28" s="267"/>
      <c r="H28" s="260"/>
      <c r="I28" s="245"/>
      <c r="J28" s="240"/>
      <c r="K28" s="267"/>
      <c r="L28" s="260"/>
      <c r="M28" s="245"/>
      <c r="N28" s="245"/>
      <c r="O28" s="268"/>
      <c r="P28" s="223"/>
      <c r="Q28" s="233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</row>
    <row r="29" spans="2:215" s="235" customFormat="1" ht="15" customHeight="1">
      <c r="B29" s="223"/>
      <c r="C29" s="274"/>
      <c r="D29" s="275"/>
      <c r="E29" s="276"/>
      <c r="F29" s="227"/>
      <c r="G29" s="264"/>
      <c r="H29" s="251"/>
      <c r="I29" s="252"/>
      <c r="J29" s="227"/>
      <c r="K29" s="264"/>
      <c r="L29" s="251"/>
      <c r="M29" s="252"/>
      <c r="N29" s="255"/>
      <c r="O29" s="256"/>
      <c r="P29" s="277"/>
      <c r="Q29" s="278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</row>
    <row r="30" spans="2:215" s="235" customFormat="1" ht="15" customHeight="1">
      <c r="B30" s="223"/>
      <c r="C30" s="237"/>
      <c r="D30" s="279"/>
      <c r="E30" s="259"/>
      <c r="F30" s="240"/>
      <c r="G30" s="267"/>
      <c r="H30" s="260"/>
      <c r="I30" s="245"/>
      <c r="J30" s="240"/>
      <c r="K30" s="267"/>
      <c r="L30" s="260"/>
      <c r="M30" s="245"/>
      <c r="N30" s="280"/>
      <c r="O30" s="261"/>
      <c r="P30" s="277"/>
      <c r="Q30" s="271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</row>
    <row r="31" spans="2:215" s="235" customFormat="1" ht="15" customHeight="1">
      <c r="B31" s="223"/>
      <c r="C31" s="224"/>
      <c r="D31" s="248"/>
      <c r="E31" s="273"/>
      <c r="F31" s="227"/>
      <c r="G31" s="272"/>
      <c r="H31" s="251"/>
      <c r="I31" s="252"/>
      <c r="J31" s="227"/>
      <c r="K31" s="264"/>
      <c r="L31" s="251"/>
      <c r="M31" s="252"/>
      <c r="N31" s="252"/>
      <c r="O31" s="232"/>
      <c r="P31" s="277"/>
      <c r="Q31" s="271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34"/>
      <c r="HD31" s="234"/>
      <c r="HE31" s="234"/>
      <c r="HF31" s="234"/>
      <c r="HG31" s="234"/>
    </row>
    <row r="32" spans="2:215" s="235" customFormat="1" ht="15" customHeight="1">
      <c r="B32" s="223"/>
      <c r="C32" s="265"/>
      <c r="D32" s="269"/>
      <c r="E32" s="259"/>
      <c r="F32" s="240"/>
      <c r="G32" s="267"/>
      <c r="H32" s="260"/>
      <c r="I32" s="245"/>
      <c r="J32" s="240"/>
      <c r="K32" s="267"/>
      <c r="L32" s="260"/>
      <c r="M32" s="245"/>
      <c r="N32" s="245"/>
      <c r="O32" s="268"/>
      <c r="P32" s="277"/>
      <c r="Q32" s="271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  <c r="CK32" s="234"/>
      <c r="CL32" s="234"/>
      <c r="CM32" s="234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34"/>
      <c r="DG32" s="234"/>
      <c r="DH32" s="234"/>
      <c r="DI32" s="234"/>
      <c r="DJ32" s="234"/>
      <c r="DK32" s="234"/>
      <c r="DL32" s="234"/>
      <c r="DM32" s="234"/>
      <c r="DN32" s="234"/>
      <c r="DO32" s="234"/>
      <c r="DP32" s="234"/>
      <c r="DQ32" s="234"/>
      <c r="DR32" s="234"/>
      <c r="DS32" s="234"/>
      <c r="DT32" s="234"/>
      <c r="DU32" s="234"/>
      <c r="DV32" s="234"/>
      <c r="DW32" s="234"/>
      <c r="DX32" s="234"/>
      <c r="DY32" s="234"/>
      <c r="DZ32" s="234"/>
      <c r="EA32" s="234"/>
      <c r="EB32" s="234"/>
      <c r="EC32" s="234"/>
      <c r="ED32" s="234"/>
      <c r="EE32" s="234"/>
      <c r="EF32" s="234"/>
      <c r="EG32" s="234"/>
      <c r="EH32" s="234"/>
      <c r="EI32" s="234"/>
      <c r="EJ32" s="234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  <c r="GL32" s="234"/>
      <c r="GM32" s="234"/>
      <c r="GN32" s="234"/>
      <c r="GO32" s="234"/>
      <c r="GP32" s="234"/>
      <c r="GQ32" s="234"/>
      <c r="GR32" s="234"/>
      <c r="GS32" s="234"/>
      <c r="GT32" s="234"/>
      <c r="GU32" s="234"/>
      <c r="GV32" s="234"/>
      <c r="GW32" s="234"/>
      <c r="GX32" s="234"/>
      <c r="GY32" s="234"/>
      <c r="GZ32" s="234"/>
      <c r="HA32" s="234"/>
      <c r="HB32" s="234"/>
      <c r="HC32" s="234"/>
      <c r="HD32" s="234"/>
      <c r="HE32" s="234"/>
      <c r="HF32" s="234"/>
      <c r="HG32" s="234"/>
    </row>
    <row r="33" spans="2:215" s="235" customFormat="1" ht="15" customHeight="1">
      <c r="B33" s="223"/>
      <c r="C33" s="224"/>
      <c r="D33" s="262"/>
      <c r="E33" s="263"/>
      <c r="F33" s="227"/>
      <c r="G33" s="264"/>
      <c r="H33" s="251"/>
      <c r="I33" s="252"/>
      <c r="J33" s="227"/>
      <c r="K33" s="264"/>
      <c r="L33" s="251"/>
      <c r="M33" s="252"/>
      <c r="N33" s="252"/>
      <c r="O33" s="232"/>
      <c r="P33" s="277"/>
      <c r="Q33" s="271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DJ33" s="234"/>
      <c r="DK33" s="234"/>
      <c r="DL33" s="234"/>
      <c r="DM33" s="234"/>
      <c r="DN33" s="234"/>
      <c r="DO33" s="234"/>
      <c r="DP33" s="234"/>
      <c r="DQ33" s="234"/>
      <c r="DR33" s="234"/>
      <c r="DS33" s="234"/>
      <c r="DT33" s="234"/>
      <c r="DU33" s="234"/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</row>
    <row r="34" spans="2:215" s="235" customFormat="1" ht="15" customHeight="1">
      <c r="B34" s="223"/>
      <c r="C34" s="265"/>
      <c r="D34" s="281"/>
      <c r="E34" s="259"/>
      <c r="F34" s="240"/>
      <c r="G34" s="267"/>
      <c r="H34" s="260"/>
      <c r="I34" s="245"/>
      <c r="J34" s="240"/>
      <c r="K34" s="267"/>
      <c r="L34" s="260"/>
      <c r="M34" s="245"/>
      <c r="N34" s="245"/>
      <c r="O34" s="268"/>
      <c r="P34" s="277"/>
      <c r="Q34" s="271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234"/>
      <c r="CQ34" s="234"/>
      <c r="CR34" s="234"/>
      <c r="CS34" s="234"/>
      <c r="CT34" s="234"/>
      <c r="CU34" s="234"/>
      <c r="CV34" s="234"/>
      <c r="CW34" s="234"/>
      <c r="CX34" s="234"/>
      <c r="CY34" s="234"/>
      <c r="CZ34" s="234"/>
      <c r="DA34" s="234"/>
      <c r="DB34" s="234"/>
      <c r="DC34" s="234"/>
      <c r="DD34" s="234"/>
      <c r="DE34" s="234"/>
      <c r="DF34" s="234"/>
      <c r="DG34" s="234"/>
      <c r="DH34" s="234"/>
      <c r="DI34" s="234"/>
      <c r="DJ34" s="234"/>
      <c r="DK34" s="234"/>
      <c r="DL34" s="234"/>
      <c r="DM34" s="234"/>
      <c r="DN34" s="234"/>
      <c r="DO34" s="234"/>
      <c r="DP34" s="234"/>
      <c r="DQ34" s="234"/>
      <c r="DR34" s="234"/>
      <c r="DS34" s="234"/>
      <c r="DT34" s="234"/>
      <c r="DU34" s="234"/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</row>
    <row r="35" spans="2:215" s="235" customFormat="1" ht="15" customHeight="1">
      <c r="B35" s="223"/>
      <c r="C35" s="282"/>
      <c r="D35" s="262"/>
      <c r="E35" s="263"/>
      <c r="F35" s="227"/>
      <c r="G35" s="264"/>
      <c r="H35" s="251"/>
      <c r="I35" s="252"/>
      <c r="J35" s="227"/>
      <c r="K35" s="264"/>
      <c r="L35" s="251"/>
      <c r="M35" s="252"/>
      <c r="N35" s="252"/>
      <c r="O35" s="232"/>
      <c r="P35" s="277"/>
      <c r="Q35" s="271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34"/>
      <c r="DU35" s="234"/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  <c r="GL35" s="234"/>
      <c r="GM35" s="234"/>
      <c r="GN35" s="234"/>
      <c r="GO35" s="234"/>
      <c r="GP35" s="234"/>
      <c r="GQ35" s="234"/>
      <c r="GR35" s="234"/>
      <c r="GS35" s="234"/>
      <c r="GT35" s="234"/>
      <c r="GU35" s="234"/>
      <c r="GV35" s="234"/>
      <c r="GW35" s="234"/>
      <c r="GX35" s="234"/>
      <c r="GY35" s="234"/>
      <c r="GZ35" s="234"/>
      <c r="HA35" s="234"/>
      <c r="HB35" s="234"/>
      <c r="HC35" s="234"/>
      <c r="HD35" s="234"/>
      <c r="HE35" s="234"/>
      <c r="HF35" s="234"/>
      <c r="HG35" s="234"/>
    </row>
    <row r="36" spans="2:215" s="235" customFormat="1" ht="15" customHeight="1">
      <c r="B36" s="223"/>
      <c r="C36" s="265"/>
      <c r="D36" s="281"/>
      <c r="E36" s="259"/>
      <c r="F36" s="240"/>
      <c r="G36" s="267"/>
      <c r="H36" s="260"/>
      <c r="I36" s="245"/>
      <c r="J36" s="240"/>
      <c r="K36" s="267"/>
      <c r="L36" s="260"/>
      <c r="M36" s="245"/>
      <c r="N36" s="245"/>
      <c r="O36" s="268"/>
      <c r="P36" s="277"/>
      <c r="Q36" s="271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  <c r="CJ36" s="234"/>
      <c r="CK36" s="234"/>
      <c r="CL36" s="234"/>
      <c r="CM36" s="234"/>
      <c r="CN36" s="234"/>
      <c r="CO36" s="234"/>
      <c r="CP36" s="234"/>
      <c r="CQ36" s="234"/>
      <c r="CR36" s="234"/>
      <c r="CS36" s="234"/>
      <c r="CT36" s="234"/>
      <c r="CU36" s="234"/>
      <c r="CV36" s="234"/>
      <c r="CW36" s="234"/>
      <c r="CX36" s="234"/>
      <c r="CY36" s="234"/>
      <c r="CZ36" s="234"/>
      <c r="DA36" s="234"/>
      <c r="DB36" s="234"/>
      <c r="DC36" s="234"/>
      <c r="DD36" s="234"/>
      <c r="DE36" s="234"/>
      <c r="DF36" s="234"/>
      <c r="DG36" s="234"/>
      <c r="DH36" s="234"/>
      <c r="DI36" s="234"/>
      <c r="DJ36" s="234"/>
      <c r="DK36" s="234"/>
      <c r="DL36" s="234"/>
      <c r="DM36" s="234"/>
      <c r="DN36" s="234"/>
      <c r="DO36" s="234"/>
      <c r="DP36" s="234"/>
      <c r="DQ36" s="234"/>
      <c r="DR36" s="234"/>
      <c r="DS36" s="234"/>
      <c r="DT36" s="234"/>
      <c r="DU36" s="234"/>
      <c r="DV36" s="234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  <c r="EU36" s="234"/>
      <c r="EV36" s="234"/>
      <c r="EW36" s="234"/>
      <c r="EX36" s="234"/>
      <c r="EY36" s="234"/>
      <c r="EZ36" s="234"/>
      <c r="FA36" s="234"/>
      <c r="FB36" s="234"/>
      <c r="FC36" s="234"/>
      <c r="FD36" s="234"/>
      <c r="FE36" s="234"/>
      <c r="FF36" s="234"/>
      <c r="FG36" s="234"/>
      <c r="FH36" s="234"/>
      <c r="FI36" s="234"/>
      <c r="FJ36" s="234"/>
      <c r="FK36" s="234"/>
      <c r="FL36" s="234"/>
      <c r="FM36" s="234"/>
      <c r="FN36" s="234"/>
      <c r="FO36" s="234"/>
      <c r="FP36" s="234"/>
      <c r="FQ36" s="234"/>
      <c r="FR36" s="234"/>
      <c r="FS36" s="234"/>
      <c r="FT36" s="234"/>
      <c r="FU36" s="234"/>
      <c r="FV36" s="234"/>
      <c r="FW36" s="234"/>
      <c r="FX36" s="234"/>
      <c r="FY36" s="234"/>
      <c r="FZ36" s="234"/>
      <c r="GA36" s="234"/>
      <c r="GB36" s="234"/>
      <c r="GC36" s="234"/>
      <c r="GD36" s="234"/>
      <c r="GE36" s="234"/>
      <c r="GF36" s="234"/>
      <c r="GG36" s="234"/>
      <c r="GH36" s="234"/>
      <c r="GI36" s="234"/>
      <c r="GJ36" s="234"/>
      <c r="GK36" s="234"/>
      <c r="GL36" s="234"/>
      <c r="GM36" s="234"/>
      <c r="GN36" s="234"/>
      <c r="GO36" s="234"/>
      <c r="GP36" s="234"/>
      <c r="GQ36" s="234"/>
      <c r="GR36" s="234"/>
      <c r="GS36" s="234"/>
      <c r="GT36" s="234"/>
      <c r="GU36" s="234"/>
      <c r="GV36" s="234"/>
      <c r="GW36" s="234"/>
      <c r="GX36" s="234"/>
      <c r="GY36" s="234"/>
      <c r="GZ36" s="234"/>
      <c r="HA36" s="234"/>
      <c r="HB36" s="234"/>
      <c r="HC36" s="234"/>
      <c r="HD36" s="234"/>
      <c r="HE36" s="234"/>
      <c r="HF36" s="234"/>
      <c r="HG36" s="234"/>
    </row>
    <row r="37" spans="2:215" s="235" customFormat="1" ht="15" customHeight="1">
      <c r="B37" s="223"/>
      <c r="C37" s="224"/>
      <c r="D37" s="248"/>
      <c r="E37" s="249"/>
      <c r="F37" s="227"/>
      <c r="G37" s="264"/>
      <c r="H37" s="253"/>
      <c r="I37" s="254"/>
      <c r="J37" s="227"/>
      <c r="K37" s="272"/>
      <c r="L37" s="253"/>
      <c r="M37" s="254"/>
      <c r="N37" s="252"/>
      <c r="O37" s="232"/>
      <c r="P37" s="277"/>
      <c r="Q37" s="271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  <c r="CJ37" s="234"/>
      <c r="CK37" s="234"/>
      <c r="CL37" s="234"/>
      <c r="CM37" s="234"/>
      <c r="CN37" s="234"/>
      <c r="CO37" s="234"/>
      <c r="CP37" s="234"/>
      <c r="CQ37" s="234"/>
      <c r="CR37" s="234"/>
      <c r="CS37" s="234"/>
      <c r="CT37" s="234"/>
      <c r="CU37" s="234"/>
      <c r="CV37" s="234"/>
      <c r="CW37" s="234"/>
      <c r="CX37" s="234"/>
      <c r="CY37" s="234"/>
      <c r="CZ37" s="234"/>
      <c r="DA37" s="234"/>
      <c r="DB37" s="234"/>
      <c r="DC37" s="234"/>
      <c r="DD37" s="234"/>
      <c r="DE37" s="234"/>
      <c r="DF37" s="234"/>
      <c r="DG37" s="234"/>
      <c r="DH37" s="234"/>
      <c r="DI37" s="234"/>
      <c r="DJ37" s="234"/>
      <c r="DK37" s="234"/>
      <c r="DL37" s="234"/>
      <c r="DM37" s="234"/>
      <c r="DN37" s="234"/>
      <c r="DO37" s="234"/>
      <c r="DP37" s="234"/>
      <c r="DQ37" s="234"/>
      <c r="DR37" s="234"/>
      <c r="DS37" s="234"/>
      <c r="DT37" s="234"/>
      <c r="DU37" s="234"/>
      <c r="DV37" s="234"/>
      <c r="DW37" s="234"/>
      <c r="DX37" s="234"/>
      <c r="DY37" s="234"/>
      <c r="DZ37" s="234"/>
      <c r="EA37" s="234"/>
      <c r="EB37" s="234"/>
      <c r="EC37" s="234"/>
      <c r="ED37" s="234"/>
      <c r="EE37" s="234"/>
      <c r="EF37" s="234"/>
      <c r="EG37" s="234"/>
      <c r="EH37" s="234"/>
      <c r="EI37" s="234"/>
      <c r="EJ37" s="234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234"/>
      <c r="GK37" s="234"/>
      <c r="GL37" s="234"/>
      <c r="GM37" s="234"/>
      <c r="GN37" s="234"/>
      <c r="GO37" s="234"/>
      <c r="GP37" s="234"/>
      <c r="GQ37" s="234"/>
      <c r="GR37" s="234"/>
      <c r="GS37" s="234"/>
      <c r="GT37" s="234"/>
      <c r="GU37" s="234"/>
      <c r="GV37" s="234"/>
      <c r="GW37" s="234"/>
      <c r="GX37" s="234"/>
      <c r="GY37" s="234"/>
      <c r="GZ37" s="234"/>
      <c r="HA37" s="234"/>
      <c r="HB37" s="234"/>
      <c r="HC37" s="234"/>
      <c r="HD37" s="234"/>
      <c r="HE37" s="234"/>
      <c r="HF37" s="234"/>
      <c r="HG37" s="234"/>
    </row>
    <row r="38" spans="2:215" s="235" customFormat="1" ht="15" customHeight="1">
      <c r="B38" s="223"/>
      <c r="C38" s="265"/>
      <c r="D38" s="283" t="s">
        <v>549</v>
      </c>
      <c r="E38" s="259"/>
      <c r="F38" s="240"/>
      <c r="G38" s="267"/>
      <c r="H38" s="260"/>
      <c r="I38" s="245"/>
      <c r="J38" s="240"/>
      <c r="K38" s="267"/>
      <c r="L38" s="260"/>
      <c r="M38" s="245">
        <f>SUM(M12:M36)</f>
        <v>0</v>
      </c>
      <c r="N38" s="245"/>
      <c r="O38" s="268"/>
      <c r="P38" s="277"/>
      <c r="Q38" s="271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</row>
    <row r="39" spans="2:215" s="235" customFormat="1" ht="15" customHeight="1">
      <c r="B39" s="223"/>
      <c r="C39" s="224"/>
      <c r="D39" s="248"/>
      <c r="E39" s="226"/>
      <c r="F39" s="227"/>
      <c r="G39" s="264"/>
      <c r="H39" s="251"/>
      <c r="I39" s="252"/>
      <c r="J39" s="227"/>
      <c r="K39" s="250"/>
      <c r="L39" s="253"/>
      <c r="M39" s="254"/>
      <c r="N39" s="252"/>
      <c r="O39" s="232"/>
      <c r="P39" s="277"/>
      <c r="Q39" s="271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  <c r="CK39" s="234"/>
      <c r="CL39" s="234"/>
      <c r="CM39" s="234"/>
      <c r="CN39" s="234"/>
      <c r="CO39" s="234"/>
      <c r="CP39" s="234"/>
      <c r="CQ39" s="234"/>
      <c r="CR39" s="234"/>
      <c r="CS39" s="234"/>
      <c r="CT39" s="234"/>
      <c r="CU39" s="234"/>
      <c r="CV39" s="234"/>
      <c r="CW39" s="234"/>
      <c r="CX39" s="234"/>
      <c r="CY39" s="234"/>
      <c r="CZ39" s="234"/>
      <c r="DA39" s="234"/>
      <c r="DB39" s="234"/>
      <c r="DC39" s="234"/>
      <c r="DD39" s="234"/>
      <c r="DE39" s="234"/>
      <c r="DF39" s="234"/>
      <c r="DG39" s="234"/>
      <c r="DH39" s="234"/>
      <c r="DI39" s="234"/>
      <c r="DJ39" s="234"/>
      <c r="DK39" s="234"/>
      <c r="DL39" s="234"/>
      <c r="DM39" s="234"/>
      <c r="DN39" s="234"/>
      <c r="DO39" s="234"/>
      <c r="DP39" s="234"/>
      <c r="DQ39" s="234"/>
      <c r="DR39" s="234"/>
      <c r="DS39" s="234"/>
      <c r="DT39" s="234"/>
      <c r="DU39" s="234"/>
      <c r="DV39" s="234"/>
      <c r="DW39" s="234"/>
      <c r="DX39" s="234"/>
      <c r="DY39" s="234"/>
      <c r="DZ39" s="234"/>
      <c r="EA39" s="234"/>
      <c r="EB39" s="234"/>
      <c r="EC39" s="234"/>
      <c r="ED39" s="234"/>
      <c r="EE39" s="234"/>
      <c r="EF39" s="234"/>
      <c r="EG39" s="234"/>
      <c r="EH39" s="234"/>
      <c r="EI39" s="234"/>
      <c r="EJ39" s="234"/>
      <c r="EK39" s="234"/>
      <c r="EL39" s="234"/>
      <c r="EM39" s="234"/>
      <c r="EN39" s="234"/>
      <c r="EO39" s="234"/>
      <c r="EP39" s="234"/>
      <c r="EQ39" s="234"/>
      <c r="ER39" s="234"/>
      <c r="ES39" s="234"/>
      <c r="ET39" s="234"/>
      <c r="EU39" s="234"/>
      <c r="EV39" s="234"/>
      <c r="EW39" s="234"/>
      <c r="EX39" s="234"/>
      <c r="EY39" s="234"/>
      <c r="EZ39" s="234"/>
      <c r="FA39" s="234"/>
      <c r="FB39" s="234"/>
      <c r="FC39" s="234"/>
      <c r="FD39" s="234"/>
      <c r="FE39" s="234"/>
      <c r="FF39" s="234"/>
      <c r="FG39" s="234"/>
      <c r="FH39" s="234"/>
      <c r="FI39" s="234"/>
      <c r="FJ39" s="234"/>
      <c r="FK39" s="234"/>
      <c r="FL39" s="234"/>
      <c r="FM39" s="234"/>
      <c r="FN39" s="234"/>
      <c r="FO39" s="234"/>
      <c r="FP39" s="234"/>
      <c r="FQ39" s="234"/>
      <c r="FR39" s="234"/>
      <c r="FS39" s="234"/>
      <c r="FT39" s="234"/>
      <c r="FU39" s="234"/>
      <c r="FV39" s="234"/>
      <c r="FW39" s="234"/>
      <c r="FX39" s="234"/>
      <c r="FY39" s="234"/>
      <c r="FZ39" s="234"/>
      <c r="GA39" s="234"/>
      <c r="GB39" s="234"/>
      <c r="GC39" s="234"/>
      <c r="GD39" s="234"/>
      <c r="GE39" s="234"/>
      <c r="GF39" s="234"/>
      <c r="GG39" s="234"/>
      <c r="GH39" s="234"/>
      <c r="GI39" s="234"/>
      <c r="GJ39" s="234"/>
      <c r="GK39" s="234"/>
      <c r="GL39" s="234"/>
      <c r="GM39" s="234"/>
      <c r="GN39" s="234"/>
      <c r="GO39" s="234"/>
      <c r="GP39" s="234"/>
      <c r="GQ39" s="234"/>
      <c r="GR39" s="234"/>
      <c r="GS39" s="234"/>
      <c r="GT39" s="234"/>
      <c r="GU39" s="234"/>
      <c r="GV39" s="234"/>
      <c r="GW39" s="234"/>
      <c r="GX39" s="234"/>
      <c r="GY39" s="234"/>
      <c r="GZ39" s="234"/>
      <c r="HA39" s="234"/>
      <c r="HB39" s="234"/>
      <c r="HC39" s="234"/>
      <c r="HD39" s="234"/>
      <c r="HE39" s="234"/>
      <c r="HF39" s="234"/>
      <c r="HG39" s="234"/>
    </row>
    <row r="40" spans="2:215" s="235" customFormat="1" ht="15" customHeight="1">
      <c r="B40" s="223"/>
      <c r="C40" s="257"/>
      <c r="D40" s="284" t="s">
        <v>550</v>
      </c>
      <c r="E40" s="259"/>
      <c r="F40" s="240"/>
      <c r="G40" s="267"/>
      <c r="H40" s="260"/>
      <c r="I40" s="245"/>
      <c r="J40" s="240"/>
      <c r="K40" s="241"/>
      <c r="L40" s="242"/>
      <c r="M40" s="243"/>
      <c r="N40" s="245"/>
      <c r="O40" s="268"/>
      <c r="P40" s="277"/>
      <c r="Q40" s="271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/>
      <c r="CT40" s="234"/>
      <c r="CU40" s="234"/>
      <c r="CV40" s="234"/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4"/>
      <c r="DI40" s="234"/>
      <c r="DJ40" s="234"/>
      <c r="DK40" s="234"/>
      <c r="DL40" s="234"/>
      <c r="DM40" s="234"/>
      <c r="DN40" s="234"/>
      <c r="DO40" s="234"/>
      <c r="DP40" s="234"/>
      <c r="DQ40" s="234"/>
      <c r="DR40" s="234"/>
      <c r="DS40" s="234"/>
      <c r="DT40" s="234"/>
      <c r="DU40" s="234"/>
      <c r="DV40" s="234"/>
      <c r="DW40" s="234"/>
      <c r="DX40" s="234"/>
      <c r="DY40" s="234"/>
      <c r="DZ40" s="234"/>
      <c r="EA40" s="234"/>
      <c r="EB40" s="234"/>
      <c r="EC40" s="234"/>
      <c r="ED40" s="234"/>
      <c r="EE40" s="234"/>
      <c r="EF40" s="234"/>
      <c r="EG40" s="234"/>
      <c r="EH40" s="234"/>
      <c r="EI40" s="234"/>
      <c r="EJ40" s="234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</row>
    <row r="41" spans="2:215" s="235" customFormat="1" ht="15" customHeight="1">
      <c r="B41" s="223"/>
      <c r="C41" s="274"/>
      <c r="D41" s="248"/>
      <c r="E41" s="226" t="s">
        <v>551</v>
      </c>
      <c r="F41" s="227"/>
      <c r="G41" s="264"/>
      <c r="H41" s="251"/>
      <c r="I41" s="252"/>
      <c r="J41" s="227"/>
      <c r="K41" s="270"/>
      <c r="L41" s="251"/>
      <c r="M41" s="252"/>
      <c r="N41" s="255"/>
      <c r="O41" s="256"/>
      <c r="P41" s="277"/>
      <c r="Q41" s="271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  <c r="CJ41" s="234"/>
      <c r="CK41" s="234"/>
      <c r="CL41" s="234"/>
      <c r="CM41" s="234"/>
      <c r="CN41" s="234"/>
      <c r="CO41" s="234"/>
      <c r="CP41" s="234"/>
      <c r="CQ41" s="234"/>
      <c r="CR41" s="234"/>
      <c r="CS41" s="234"/>
      <c r="CT41" s="234"/>
      <c r="CU41" s="234"/>
      <c r="CV41" s="234"/>
      <c r="CW41" s="234"/>
      <c r="CX41" s="234"/>
      <c r="CY41" s="234"/>
      <c r="CZ41" s="234"/>
      <c r="DA41" s="234"/>
      <c r="DB41" s="234"/>
      <c r="DC41" s="234"/>
      <c r="DD41" s="234"/>
      <c r="DE41" s="234"/>
      <c r="DF41" s="234"/>
      <c r="DG41" s="234"/>
      <c r="DH41" s="234"/>
      <c r="DI41" s="234"/>
      <c r="DJ41" s="234"/>
      <c r="DK41" s="234"/>
      <c r="DL41" s="234"/>
      <c r="DM41" s="234"/>
      <c r="DN41" s="234"/>
      <c r="DO41" s="234"/>
      <c r="DP41" s="234"/>
      <c r="DQ41" s="234"/>
      <c r="DR41" s="234"/>
      <c r="DS41" s="234"/>
      <c r="DT41" s="234"/>
      <c r="DU41" s="234"/>
      <c r="DV41" s="234"/>
      <c r="DW41" s="234"/>
      <c r="DX41" s="234"/>
      <c r="DY41" s="234"/>
      <c r="DZ41" s="234"/>
      <c r="EA41" s="234"/>
      <c r="EB41" s="234"/>
      <c r="EC41" s="234"/>
      <c r="ED41" s="234"/>
      <c r="EE41" s="234"/>
      <c r="EF41" s="234"/>
      <c r="EG41" s="234"/>
      <c r="EH41" s="234"/>
      <c r="EI41" s="234"/>
      <c r="EJ41" s="234"/>
      <c r="EK41" s="234"/>
      <c r="EL41" s="234"/>
      <c r="EM41" s="234"/>
      <c r="EN41" s="234"/>
      <c r="EO41" s="234"/>
      <c r="EP41" s="234"/>
      <c r="EQ41" s="234"/>
      <c r="ER41" s="234"/>
      <c r="ES41" s="234"/>
      <c r="ET41" s="234"/>
      <c r="EU41" s="234"/>
      <c r="EV41" s="234"/>
      <c r="EW41" s="234"/>
      <c r="EX41" s="234"/>
      <c r="EY41" s="234"/>
      <c r="EZ41" s="234"/>
      <c r="FA41" s="234"/>
      <c r="FB41" s="234"/>
      <c r="FC41" s="234"/>
      <c r="FD41" s="234"/>
      <c r="FE41" s="234"/>
      <c r="FF41" s="234"/>
      <c r="FG41" s="234"/>
      <c r="FH41" s="234"/>
      <c r="FI41" s="234"/>
      <c r="FJ41" s="234"/>
      <c r="FK41" s="234"/>
      <c r="FL41" s="234"/>
      <c r="FM41" s="234"/>
      <c r="FN41" s="234"/>
      <c r="FO41" s="234"/>
      <c r="FP41" s="234"/>
      <c r="FQ41" s="234"/>
      <c r="FR41" s="234"/>
      <c r="FS41" s="234"/>
      <c r="FT41" s="234"/>
      <c r="FU41" s="234"/>
      <c r="FV41" s="234"/>
      <c r="FW41" s="234"/>
      <c r="FX41" s="234"/>
      <c r="FY41" s="234"/>
      <c r="FZ41" s="234"/>
      <c r="GA41" s="234"/>
      <c r="GB41" s="234"/>
      <c r="GC41" s="234"/>
      <c r="GD41" s="234"/>
      <c r="GE41" s="234"/>
      <c r="GF41" s="234"/>
      <c r="GG41" s="234"/>
      <c r="GH41" s="234"/>
      <c r="GI41" s="234"/>
      <c r="GJ41" s="234"/>
      <c r="GK41" s="234"/>
      <c r="GL41" s="234"/>
      <c r="GM41" s="234"/>
      <c r="GN41" s="234"/>
      <c r="GO41" s="234"/>
      <c r="GP41" s="234"/>
      <c r="GQ41" s="234"/>
      <c r="GR41" s="234"/>
      <c r="GS41" s="234"/>
      <c r="GT41" s="234"/>
      <c r="GU41" s="234"/>
      <c r="GV41" s="234"/>
      <c r="GW41" s="234"/>
      <c r="GX41" s="234"/>
      <c r="GY41" s="234"/>
      <c r="GZ41" s="234"/>
      <c r="HA41" s="234"/>
      <c r="HB41" s="234"/>
      <c r="HC41" s="234"/>
      <c r="HD41" s="234"/>
      <c r="HE41" s="234"/>
      <c r="HF41" s="234"/>
      <c r="HG41" s="234"/>
    </row>
    <row r="42" spans="2:215" s="235" customFormat="1" ht="15" customHeight="1">
      <c r="B42" s="223"/>
      <c r="C42" s="237"/>
      <c r="D42" s="285" t="s">
        <v>552</v>
      </c>
      <c r="E42" s="259" t="s">
        <v>553</v>
      </c>
      <c r="F42" s="240" t="s">
        <v>614</v>
      </c>
      <c r="G42" s="267" t="s">
        <v>540</v>
      </c>
      <c r="H42" s="260"/>
      <c r="I42" s="245"/>
      <c r="J42" s="240"/>
      <c r="K42" s="267"/>
      <c r="L42" s="260"/>
      <c r="M42" s="245">
        <f>+J42*L42</f>
        <v>0</v>
      </c>
      <c r="N42" s="280"/>
      <c r="O42" s="261"/>
      <c r="P42" s="277"/>
      <c r="Q42" s="271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  <c r="GN42" s="234"/>
      <c r="GO42" s="234"/>
      <c r="GP42" s="234"/>
      <c r="GQ42" s="234"/>
      <c r="GR42" s="234"/>
      <c r="GS42" s="234"/>
      <c r="GT42" s="234"/>
      <c r="GU42" s="234"/>
      <c r="GV42" s="234"/>
      <c r="GW42" s="234"/>
      <c r="GX42" s="234"/>
      <c r="GY42" s="234"/>
      <c r="GZ42" s="234"/>
      <c r="HA42" s="234"/>
      <c r="HB42" s="234"/>
      <c r="HC42" s="234"/>
      <c r="HD42" s="234"/>
      <c r="HE42" s="234"/>
      <c r="HF42" s="234"/>
      <c r="HG42" s="234"/>
    </row>
    <row r="43" spans="2:215" s="235" customFormat="1" ht="15" customHeight="1">
      <c r="B43" s="223"/>
      <c r="C43" s="224"/>
      <c r="D43" s="275"/>
      <c r="E43" s="249"/>
      <c r="F43" s="227"/>
      <c r="G43" s="264"/>
      <c r="H43" s="251"/>
      <c r="I43" s="252"/>
      <c r="J43" s="227"/>
      <c r="K43" s="264"/>
      <c r="L43" s="251"/>
      <c r="M43" s="252"/>
      <c r="N43" s="252"/>
      <c r="O43" s="232"/>
      <c r="P43" s="277"/>
      <c r="Q43" s="271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34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  <c r="EV43" s="234"/>
      <c r="EW43" s="234"/>
      <c r="EX43" s="234"/>
      <c r="EY43" s="234"/>
      <c r="EZ43" s="234"/>
      <c r="FA43" s="234"/>
      <c r="FB43" s="234"/>
      <c r="FC43" s="234"/>
      <c r="FD43" s="234"/>
      <c r="FE43" s="234"/>
      <c r="FF43" s="234"/>
      <c r="FG43" s="234"/>
      <c r="FH43" s="234"/>
      <c r="FI43" s="234"/>
      <c r="FJ43" s="234"/>
      <c r="FK43" s="234"/>
      <c r="FL43" s="234"/>
      <c r="FM43" s="234"/>
      <c r="FN43" s="234"/>
      <c r="FO43" s="234"/>
      <c r="FP43" s="234"/>
      <c r="FQ43" s="234"/>
      <c r="FR43" s="234"/>
      <c r="FS43" s="234"/>
      <c r="FT43" s="234"/>
      <c r="FU43" s="234"/>
      <c r="FV43" s="234"/>
      <c r="FW43" s="234"/>
      <c r="FX43" s="234"/>
      <c r="FY43" s="234"/>
      <c r="FZ43" s="234"/>
      <c r="GA43" s="234"/>
      <c r="GB43" s="234"/>
      <c r="GC43" s="234"/>
      <c r="GD43" s="234"/>
      <c r="GE43" s="234"/>
      <c r="GF43" s="234"/>
      <c r="GG43" s="234"/>
      <c r="GH43" s="234"/>
      <c r="GI43" s="234"/>
      <c r="GJ43" s="234"/>
      <c r="GK43" s="234"/>
      <c r="GL43" s="234"/>
      <c r="GM43" s="234"/>
      <c r="GN43" s="234"/>
      <c r="GO43" s="234"/>
      <c r="GP43" s="234"/>
      <c r="GQ43" s="234"/>
      <c r="GR43" s="234"/>
      <c r="GS43" s="234"/>
      <c r="GT43" s="234"/>
      <c r="GU43" s="234"/>
      <c r="GV43" s="234"/>
      <c r="GW43" s="234"/>
      <c r="GX43" s="234"/>
      <c r="GY43" s="234"/>
      <c r="GZ43" s="234"/>
      <c r="HA43" s="234"/>
      <c r="HB43" s="234"/>
      <c r="HC43" s="234"/>
      <c r="HD43" s="234"/>
      <c r="HE43" s="234"/>
      <c r="HF43" s="234"/>
      <c r="HG43" s="234"/>
    </row>
    <row r="44" spans="2:215" s="235" customFormat="1" ht="15" customHeight="1">
      <c r="B44" s="223"/>
      <c r="C44" s="265"/>
      <c r="D44" s="279" t="s">
        <v>555</v>
      </c>
      <c r="E44" s="286" t="s">
        <v>556</v>
      </c>
      <c r="F44" s="240" t="s">
        <v>578</v>
      </c>
      <c r="G44" s="267" t="s">
        <v>558</v>
      </c>
      <c r="H44" s="260"/>
      <c r="I44" s="245"/>
      <c r="J44" s="240"/>
      <c r="K44" s="267"/>
      <c r="L44" s="260"/>
      <c r="M44" s="245">
        <f>+J44*L44</f>
        <v>0</v>
      </c>
      <c r="N44" s="245"/>
      <c r="O44" s="268"/>
      <c r="P44" s="277"/>
      <c r="Q44" s="271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  <c r="GL44" s="234"/>
      <c r="GM44" s="234"/>
      <c r="GN44" s="234"/>
      <c r="GO44" s="234"/>
      <c r="GP44" s="234"/>
      <c r="GQ44" s="234"/>
      <c r="GR44" s="234"/>
      <c r="GS44" s="234"/>
      <c r="GT44" s="234"/>
      <c r="GU44" s="234"/>
      <c r="GV44" s="234"/>
      <c r="GW44" s="234"/>
      <c r="GX44" s="234"/>
      <c r="GY44" s="234"/>
      <c r="GZ44" s="234"/>
      <c r="HA44" s="234"/>
      <c r="HB44" s="234"/>
      <c r="HC44" s="234"/>
      <c r="HD44" s="234"/>
      <c r="HE44" s="234"/>
      <c r="HF44" s="234"/>
      <c r="HG44" s="234"/>
    </row>
    <row r="45" spans="2:215" s="235" customFormat="1" ht="15" customHeight="1">
      <c r="B45" s="223"/>
      <c r="C45" s="224"/>
      <c r="D45" s="275"/>
      <c r="E45" s="249"/>
      <c r="F45" s="227"/>
      <c r="G45" s="264"/>
      <c r="H45" s="251"/>
      <c r="I45" s="252"/>
      <c r="J45" s="227"/>
      <c r="K45" s="264"/>
      <c r="L45" s="251"/>
      <c r="M45" s="252"/>
      <c r="N45" s="252"/>
      <c r="O45" s="232"/>
      <c r="P45" s="277"/>
      <c r="Q45" s="271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  <c r="CK45" s="234"/>
      <c r="CL45" s="234"/>
      <c r="CM45" s="234"/>
      <c r="CN45" s="234"/>
      <c r="CO45" s="234"/>
      <c r="CP45" s="234"/>
      <c r="CQ45" s="234"/>
      <c r="CR45" s="234"/>
      <c r="CS45" s="234"/>
      <c r="CT45" s="234"/>
      <c r="CU45" s="234"/>
      <c r="CV45" s="234"/>
      <c r="CW45" s="234"/>
      <c r="CX45" s="234"/>
      <c r="CY45" s="234"/>
      <c r="CZ45" s="234"/>
      <c r="DA45" s="234"/>
      <c r="DB45" s="234"/>
      <c r="DC45" s="234"/>
      <c r="DD45" s="234"/>
      <c r="DE45" s="234"/>
      <c r="DF45" s="234"/>
      <c r="DG45" s="234"/>
      <c r="DH45" s="234"/>
      <c r="DI45" s="234"/>
      <c r="DJ45" s="234"/>
      <c r="DK45" s="234"/>
      <c r="DL45" s="234"/>
      <c r="DM45" s="234"/>
      <c r="DN45" s="234"/>
      <c r="DO45" s="234"/>
      <c r="DP45" s="234"/>
      <c r="DQ45" s="234"/>
      <c r="DR45" s="234"/>
      <c r="DS45" s="234"/>
      <c r="DT45" s="234"/>
      <c r="DU45" s="234"/>
      <c r="DV45" s="234"/>
      <c r="DW45" s="234"/>
      <c r="DX45" s="234"/>
      <c r="DY45" s="234"/>
      <c r="DZ45" s="234"/>
      <c r="EA45" s="234"/>
      <c r="EB45" s="234"/>
      <c r="EC45" s="234"/>
      <c r="ED45" s="234"/>
      <c r="EE45" s="234"/>
      <c r="EF45" s="234"/>
      <c r="EG45" s="234"/>
      <c r="EH45" s="234"/>
      <c r="EI45" s="234"/>
      <c r="EJ45" s="234"/>
      <c r="EK45" s="234"/>
      <c r="EL45" s="234"/>
      <c r="EM45" s="234"/>
      <c r="EN45" s="234"/>
      <c r="EO45" s="234"/>
      <c r="EP45" s="234"/>
      <c r="EQ45" s="234"/>
      <c r="ER45" s="234"/>
      <c r="ES45" s="234"/>
      <c r="ET45" s="234"/>
      <c r="EU45" s="234"/>
      <c r="EV45" s="234"/>
      <c r="EW45" s="234"/>
      <c r="EX45" s="234"/>
      <c r="EY45" s="234"/>
      <c r="EZ45" s="234"/>
      <c r="FA45" s="234"/>
      <c r="FB45" s="234"/>
      <c r="FC45" s="234"/>
      <c r="FD45" s="234"/>
      <c r="FE45" s="234"/>
      <c r="FF45" s="234"/>
      <c r="FG45" s="234"/>
      <c r="FH45" s="234"/>
      <c r="FI45" s="234"/>
      <c r="FJ45" s="234"/>
      <c r="FK45" s="234"/>
      <c r="FL45" s="234"/>
      <c r="FM45" s="234"/>
      <c r="FN45" s="234"/>
      <c r="FO45" s="234"/>
      <c r="FP45" s="234"/>
      <c r="FQ45" s="234"/>
      <c r="FR45" s="234"/>
      <c r="FS45" s="234"/>
      <c r="FT45" s="234"/>
      <c r="FU45" s="234"/>
      <c r="FV45" s="234"/>
      <c r="FW45" s="234"/>
      <c r="FX45" s="234"/>
      <c r="FY45" s="234"/>
      <c r="FZ45" s="234"/>
      <c r="GA45" s="234"/>
      <c r="GB45" s="234"/>
      <c r="GC45" s="234"/>
      <c r="GD45" s="234"/>
      <c r="GE45" s="234"/>
      <c r="GF45" s="234"/>
      <c r="GG45" s="234"/>
      <c r="GH45" s="234"/>
      <c r="GI45" s="234"/>
      <c r="GJ45" s="234"/>
      <c r="GK45" s="234"/>
      <c r="GL45" s="234"/>
      <c r="GM45" s="234"/>
      <c r="GN45" s="234"/>
      <c r="GO45" s="234"/>
      <c r="GP45" s="234"/>
      <c r="GQ45" s="234"/>
      <c r="GR45" s="234"/>
      <c r="GS45" s="234"/>
      <c r="GT45" s="234"/>
      <c r="GU45" s="234"/>
      <c r="GV45" s="234"/>
      <c r="GW45" s="234"/>
      <c r="GX45" s="234"/>
      <c r="GY45" s="234"/>
      <c r="GZ45" s="234"/>
      <c r="HA45" s="234"/>
      <c r="HB45" s="234"/>
      <c r="HC45" s="234"/>
      <c r="HD45" s="234"/>
      <c r="HE45" s="234"/>
      <c r="HF45" s="234"/>
      <c r="HG45" s="234"/>
    </row>
    <row r="46" spans="2:215" s="235" customFormat="1" ht="15" customHeight="1">
      <c r="B46" s="223"/>
      <c r="C46" s="265"/>
      <c r="D46" s="279" t="s">
        <v>555</v>
      </c>
      <c r="E46" s="286" t="s">
        <v>559</v>
      </c>
      <c r="F46" s="240" t="s">
        <v>620</v>
      </c>
      <c r="G46" s="267" t="s">
        <v>558</v>
      </c>
      <c r="H46" s="260"/>
      <c r="I46" s="245"/>
      <c r="J46" s="240"/>
      <c r="K46" s="267"/>
      <c r="L46" s="260"/>
      <c r="M46" s="245">
        <f>+J46*L46</f>
        <v>0</v>
      </c>
      <c r="N46" s="245"/>
      <c r="O46" s="268"/>
      <c r="P46" s="277"/>
      <c r="Q46" s="271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  <c r="CJ46" s="234"/>
      <c r="CK46" s="234"/>
      <c r="CL46" s="234"/>
      <c r="CM46" s="234"/>
      <c r="CN46" s="234"/>
      <c r="CO46" s="234"/>
      <c r="CP46" s="234"/>
      <c r="CQ46" s="234"/>
      <c r="CR46" s="234"/>
      <c r="CS46" s="234"/>
      <c r="CT46" s="234"/>
      <c r="CU46" s="234"/>
      <c r="CV46" s="234"/>
      <c r="CW46" s="234"/>
      <c r="CX46" s="234"/>
      <c r="CY46" s="234"/>
      <c r="CZ46" s="234"/>
      <c r="DA46" s="234"/>
      <c r="DB46" s="234"/>
      <c r="DC46" s="234"/>
      <c r="DD46" s="234"/>
      <c r="DE46" s="234"/>
      <c r="DF46" s="234"/>
      <c r="DG46" s="234"/>
      <c r="DH46" s="234"/>
      <c r="DI46" s="234"/>
      <c r="DJ46" s="234"/>
      <c r="DK46" s="234"/>
      <c r="DL46" s="234"/>
      <c r="DM46" s="234"/>
      <c r="DN46" s="234"/>
      <c r="DO46" s="234"/>
      <c r="DP46" s="234"/>
      <c r="DQ46" s="234"/>
      <c r="DR46" s="234"/>
      <c r="DS46" s="234"/>
      <c r="DT46" s="234"/>
      <c r="DU46" s="234"/>
      <c r="DV46" s="234"/>
      <c r="DW46" s="234"/>
      <c r="DX46" s="234"/>
      <c r="DY46" s="234"/>
      <c r="DZ46" s="234"/>
      <c r="EA46" s="234"/>
      <c r="EB46" s="234"/>
      <c r="EC46" s="234"/>
      <c r="ED46" s="234"/>
      <c r="EE46" s="234"/>
      <c r="EF46" s="234"/>
      <c r="EG46" s="234"/>
      <c r="EH46" s="234"/>
      <c r="EI46" s="234"/>
      <c r="EJ46" s="234"/>
      <c r="EK46" s="234"/>
      <c r="EL46" s="234"/>
      <c r="EM46" s="234"/>
      <c r="EN46" s="234"/>
      <c r="EO46" s="234"/>
      <c r="EP46" s="234"/>
      <c r="EQ46" s="234"/>
      <c r="ER46" s="234"/>
      <c r="ES46" s="234"/>
      <c r="ET46" s="234"/>
      <c r="EU46" s="234"/>
      <c r="EV46" s="234"/>
      <c r="EW46" s="234"/>
      <c r="EX46" s="234"/>
      <c r="EY46" s="234"/>
      <c r="EZ46" s="234"/>
      <c r="FA46" s="234"/>
      <c r="FB46" s="234"/>
      <c r="FC46" s="234"/>
      <c r="FD46" s="234"/>
      <c r="FE46" s="234"/>
      <c r="FF46" s="234"/>
      <c r="FG46" s="234"/>
      <c r="FH46" s="234"/>
      <c r="FI46" s="234"/>
      <c r="FJ46" s="234"/>
      <c r="FK46" s="234"/>
      <c r="FL46" s="234"/>
      <c r="FM46" s="234"/>
      <c r="FN46" s="234"/>
      <c r="FO46" s="234"/>
      <c r="FP46" s="234"/>
      <c r="FQ46" s="234"/>
      <c r="FR46" s="234"/>
      <c r="FS46" s="234"/>
      <c r="FT46" s="234"/>
      <c r="FU46" s="234"/>
      <c r="FV46" s="234"/>
      <c r="FW46" s="234"/>
      <c r="FX46" s="234"/>
      <c r="FY46" s="234"/>
      <c r="FZ46" s="234"/>
      <c r="GA46" s="234"/>
      <c r="GB46" s="234"/>
      <c r="GC46" s="234"/>
      <c r="GD46" s="234"/>
      <c r="GE46" s="234"/>
      <c r="GF46" s="234"/>
      <c r="GG46" s="234"/>
      <c r="GH46" s="234"/>
      <c r="GI46" s="234"/>
      <c r="GJ46" s="234"/>
      <c r="GK46" s="234"/>
      <c r="GL46" s="234"/>
      <c r="GM46" s="234"/>
      <c r="GN46" s="234"/>
      <c r="GO46" s="234"/>
      <c r="GP46" s="234"/>
      <c r="GQ46" s="234"/>
      <c r="GR46" s="234"/>
      <c r="GS46" s="234"/>
      <c r="GT46" s="234"/>
      <c r="GU46" s="234"/>
      <c r="GV46" s="234"/>
      <c r="GW46" s="234"/>
      <c r="GX46" s="234"/>
      <c r="GY46" s="234"/>
      <c r="GZ46" s="234"/>
      <c r="HA46" s="234"/>
      <c r="HB46" s="234"/>
      <c r="HC46" s="234"/>
      <c r="HD46" s="234"/>
      <c r="HE46" s="234"/>
      <c r="HF46" s="234"/>
      <c r="HG46" s="234"/>
    </row>
    <row r="47" spans="2:215" s="235" customFormat="1" ht="15" customHeight="1">
      <c r="B47" s="223"/>
      <c r="C47" s="224"/>
      <c r="D47" s="275"/>
      <c r="E47" s="249" t="s">
        <v>562</v>
      </c>
      <c r="F47" s="227"/>
      <c r="G47" s="264"/>
      <c r="H47" s="251"/>
      <c r="I47" s="252"/>
      <c r="J47" s="227"/>
      <c r="K47" s="264"/>
      <c r="L47" s="251"/>
      <c r="M47" s="252"/>
      <c r="N47" s="252"/>
      <c r="O47" s="232"/>
      <c r="P47" s="277"/>
      <c r="Q47" s="271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  <c r="CE47" s="234"/>
      <c r="CF47" s="234"/>
      <c r="CG47" s="234"/>
      <c r="CH47" s="234"/>
      <c r="CI47" s="234"/>
      <c r="CJ47" s="234"/>
      <c r="CK47" s="234"/>
      <c r="CL47" s="234"/>
      <c r="CM47" s="234"/>
      <c r="CN47" s="234"/>
      <c r="CO47" s="234"/>
      <c r="CP47" s="234"/>
      <c r="CQ47" s="234"/>
      <c r="CR47" s="234"/>
      <c r="CS47" s="234"/>
      <c r="CT47" s="234"/>
      <c r="CU47" s="234"/>
      <c r="CV47" s="234"/>
      <c r="CW47" s="234"/>
      <c r="CX47" s="234"/>
      <c r="CY47" s="234"/>
      <c r="CZ47" s="234"/>
      <c r="DA47" s="234"/>
      <c r="DB47" s="234"/>
      <c r="DC47" s="234"/>
      <c r="DD47" s="234"/>
      <c r="DE47" s="234"/>
      <c r="DF47" s="234"/>
      <c r="DG47" s="234"/>
      <c r="DH47" s="234"/>
      <c r="DI47" s="234"/>
      <c r="DJ47" s="234"/>
      <c r="DK47" s="234"/>
      <c r="DL47" s="234"/>
      <c r="DM47" s="234"/>
      <c r="DN47" s="234"/>
      <c r="DO47" s="234"/>
      <c r="DP47" s="234"/>
      <c r="DQ47" s="234"/>
      <c r="DR47" s="234"/>
      <c r="DS47" s="234"/>
      <c r="DT47" s="234"/>
      <c r="DU47" s="234"/>
      <c r="DV47" s="234"/>
      <c r="DW47" s="234"/>
      <c r="DX47" s="234"/>
      <c r="DY47" s="234"/>
      <c r="DZ47" s="234"/>
      <c r="EA47" s="234"/>
      <c r="EB47" s="234"/>
      <c r="EC47" s="234"/>
      <c r="ED47" s="234"/>
      <c r="EE47" s="234"/>
      <c r="EF47" s="234"/>
      <c r="EG47" s="234"/>
      <c r="EH47" s="234"/>
      <c r="EI47" s="234"/>
      <c r="EJ47" s="234"/>
      <c r="EK47" s="234"/>
      <c r="EL47" s="234"/>
      <c r="EM47" s="234"/>
      <c r="EN47" s="234"/>
      <c r="EO47" s="234"/>
      <c r="EP47" s="234"/>
      <c r="EQ47" s="234"/>
      <c r="ER47" s="234"/>
      <c r="ES47" s="234"/>
      <c r="ET47" s="234"/>
      <c r="EU47" s="234"/>
      <c r="EV47" s="234"/>
      <c r="EW47" s="234"/>
      <c r="EX47" s="234"/>
      <c r="EY47" s="234"/>
      <c r="EZ47" s="234"/>
      <c r="FA47" s="234"/>
      <c r="FB47" s="234"/>
      <c r="FC47" s="234"/>
      <c r="FD47" s="234"/>
      <c r="FE47" s="234"/>
      <c r="FF47" s="234"/>
      <c r="FG47" s="234"/>
      <c r="FH47" s="234"/>
      <c r="FI47" s="234"/>
      <c r="FJ47" s="234"/>
      <c r="FK47" s="234"/>
      <c r="FL47" s="234"/>
      <c r="FM47" s="234"/>
      <c r="FN47" s="234"/>
      <c r="FO47" s="234"/>
      <c r="FP47" s="234"/>
      <c r="FQ47" s="234"/>
      <c r="FR47" s="234"/>
      <c r="FS47" s="234"/>
      <c r="FT47" s="234"/>
      <c r="FU47" s="234"/>
      <c r="FV47" s="234"/>
      <c r="FW47" s="234"/>
      <c r="FX47" s="234"/>
      <c r="FY47" s="234"/>
      <c r="FZ47" s="234"/>
      <c r="GA47" s="234"/>
      <c r="GB47" s="234"/>
      <c r="GC47" s="234"/>
      <c r="GD47" s="234"/>
      <c r="GE47" s="234"/>
      <c r="GF47" s="234"/>
      <c r="GG47" s="234"/>
      <c r="GH47" s="234"/>
      <c r="GI47" s="234"/>
      <c r="GJ47" s="234"/>
      <c r="GK47" s="234"/>
      <c r="GL47" s="234"/>
      <c r="GM47" s="234"/>
      <c r="GN47" s="234"/>
      <c r="GO47" s="234"/>
      <c r="GP47" s="234"/>
      <c r="GQ47" s="234"/>
      <c r="GR47" s="234"/>
      <c r="GS47" s="234"/>
      <c r="GT47" s="234"/>
      <c r="GU47" s="234"/>
      <c r="GV47" s="234"/>
      <c r="GW47" s="234"/>
      <c r="GX47" s="234"/>
      <c r="GY47" s="234"/>
      <c r="GZ47" s="234"/>
      <c r="HA47" s="234"/>
      <c r="HB47" s="234"/>
      <c r="HC47" s="234"/>
      <c r="HD47" s="234"/>
      <c r="HE47" s="234"/>
      <c r="HF47" s="234"/>
      <c r="HG47" s="234"/>
    </row>
    <row r="48" spans="2:215" s="235" customFormat="1" ht="15" customHeight="1">
      <c r="B48" s="223"/>
      <c r="C48" s="265"/>
      <c r="D48" s="279" t="s">
        <v>563</v>
      </c>
      <c r="E48" s="286" t="s">
        <v>564</v>
      </c>
      <c r="F48" s="240" t="s">
        <v>578</v>
      </c>
      <c r="G48" s="267" t="s">
        <v>565</v>
      </c>
      <c r="H48" s="242"/>
      <c r="I48" s="245"/>
      <c r="J48" s="240"/>
      <c r="K48" s="267"/>
      <c r="L48" s="242"/>
      <c r="M48" s="245">
        <f>+J48*L48</f>
        <v>0</v>
      </c>
      <c r="N48" s="245"/>
      <c r="O48" s="268"/>
      <c r="P48" s="277"/>
      <c r="Q48" s="271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  <c r="CJ48" s="234"/>
      <c r="CK48" s="234"/>
      <c r="CL48" s="234"/>
      <c r="CM48" s="234"/>
      <c r="CN48" s="234"/>
      <c r="CO48" s="234"/>
      <c r="CP48" s="234"/>
      <c r="CQ48" s="234"/>
      <c r="CR48" s="234"/>
      <c r="CS48" s="234"/>
      <c r="CT48" s="234"/>
      <c r="CU48" s="234"/>
      <c r="CV48" s="234"/>
      <c r="CW48" s="234"/>
      <c r="CX48" s="234"/>
      <c r="CY48" s="234"/>
      <c r="CZ48" s="234"/>
      <c r="DA48" s="234"/>
      <c r="DB48" s="234"/>
      <c r="DC48" s="234"/>
      <c r="DD48" s="234"/>
      <c r="DE48" s="234"/>
      <c r="DF48" s="234"/>
      <c r="DG48" s="234"/>
      <c r="DH48" s="234"/>
      <c r="DI48" s="234"/>
      <c r="DJ48" s="234"/>
      <c r="DK48" s="234"/>
      <c r="DL48" s="234"/>
      <c r="DM48" s="234"/>
      <c r="DN48" s="234"/>
      <c r="DO48" s="234"/>
      <c r="DP48" s="234"/>
      <c r="DQ48" s="234"/>
      <c r="DR48" s="234"/>
      <c r="DS48" s="234"/>
      <c r="DT48" s="234"/>
      <c r="DU48" s="234"/>
      <c r="DV48" s="234"/>
      <c r="DW48" s="234"/>
      <c r="DX48" s="234"/>
      <c r="DY48" s="234"/>
      <c r="DZ48" s="234"/>
      <c r="EA48" s="234"/>
      <c r="EB48" s="234"/>
      <c r="EC48" s="234"/>
      <c r="ED48" s="234"/>
      <c r="EE48" s="234"/>
      <c r="EF48" s="234"/>
      <c r="EG48" s="234"/>
      <c r="EH48" s="234"/>
      <c r="EI48" s="234"/>
      <c r="EJ48" s="234"/>
      <c r="EK48" s="234"/>
      <c r="EL48" s="234"/>
      <c r="EM48" s="234"/>
      <c r="EN48" s="234"/>
      <c r="EO48" s="234"/>
      <c r="EP48" s="234"/>
      <c r="EQ48" s="234"/>
      <c r="ER48" s="234"/>
      <c r="ES48" s="234"/>
      <c r="ET48" s="234"/>
      <c r="EU48" s="234"/>
      <c r="EV48" s="234"/>
      <c r="EW48" s="234"/>
      <c r="EX48" s="234"/>
      <c r="EY48" s="234"/>
      <c r="EZ48" s="234"/>
      <c r="FA48" s="234"/>
      <c r="FB48" s="234"/>
      <c r="FC48" s="234"/>
      <c r="FD48" s="234"/>
      <c r="FE48" s="234"/>
      <c r="FF48" s="234"/>
      <c r="FG48" s="234"/>
      <c r="FH48" s="234"/>
      <c r="FI48" s="234"/>
      <c r="FJ48" s="234"/>
      <c r="FK48" s="234"/>
      <c r="FL48" s="234"/>
      <c r="FM48" s="234"/>
      <c r="FN48" s="234"/>
      <c r="FO48" s="234"/>
      <c r="FP48" s="234"/>
      <c r="FQ48" s="234"/>
      <c r="FR48" s="234"/>
      <c r="FS48" s="234"/>
      <c r="FT48" s="234"/>
      <c r="FU48" s="234"/>
      <c r="FV48" s="234"/>
      <c r="FW48" s="234"/>
      <c r="FX48" s="234"/>
      <c r="FY48" s="234"/>
      <c r="FZ48" s="234"/>
      <c r="GA48" s="234"/>
      <c r="GB48" s="234"/>
      <c r="GC48" s="234"/>
      <c r="GD48" s="234"/>
      <c r="GE48" s="234"/>
      <c r="GF48" s="234"/>
      <c r="GG48" s="234"/>
      <c r="GH48" s="234"/>
      <c r="GI48" s="234"/>
      <c r="GJ48" s="234"/>
      <c r="GK48" s="234"/>
      <c r="GL48" s="234"/>
      <c r="GM48" s="234"/>
      <c r="GN48" s="234"/>
      <c r="GO48" s="234"/>
      <c r="GP48" s="234"/>
      <c r="GQ48" s="234"/>
      <c r="GR48" s="234"/>
      <c r="GS48" s="234"/>
      <c r="GT48" s="234"/>
      <c r="GU48" s="234"/>
      <c r="GV48" s="234"/>
      <c r="GW48" s="234"/>
      <c r="GX48" s="234"/>
      <c r="GY48" s="234"/>
      <c r="GZ48" s="234"/>
      <c r="HA48" s="234"/>
      <c r="HB48" s="234"/>
      <c r="HC48" s="234"/>
      <c r="HD48" s="234"/>
      <c r="HE48" s="234"/>
      <c r="HF48" s="234"/>
      <c r="HG48" s="234"/>
    </row>
    <row r="49" spans="2:215" s="235" customFormat="1" ht="15" customHeight="1">
      <c r="B49" s="223"/>
      <c r="C49" s="274"/>
      <c r="D49" s="275"/>
      <c r="E49" s="249" t="s">
        <v>568</v>
      </c>
      <c r="F49" s="227"/>
      <c r="G49" s="264"/>
      <c r="H49" s="253"/>
      <c r="I49" s="252"/>
      <c r="J49" s="227"/>
      <c r="K49" s="250"/>
      <c r="L49" s="253"/>
      <c r="M49" s="252"/>
      <c r="N49" s="255"/>
      <c r="O49" s="256"/>
      <c r="P49" s="277"/>
      <c r="Q49" s="271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34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34"/>
      <c r="FB49" s="234"/>
      <c r="FC49" s="234"/>
      <c r="FD49" s="234"/>
      <c r="FE49" s="234"/>
      <c r="FF49" s="234"/>
      <c r="FG49" s="234"/>
      <c r="FH49" s="234"/>
      <c r="FI49" s="234"/>
      <c r="FJ49" s="234"/>
      <c r="FK49" s="234"/>
      <c r="FL49" s="234"/>
      <c r="FM49" s="234"/>
      <c r="FN49" s="234"/>
      <c r="FO49" s="234"/>
      <c r="FP49" s="234"/>
      <c r="FQ49" s="234"/>
      <c r="FR49" s="234"/>
      <c r="FS49" s="234"/>
      <c r="FT49" s="234"/>
      <c r="FU49" s="234"/>
      <c r="FV49" s="234"/>
      <c r="FW49" s="234"/>
      <c r="FX49" s="234"/>
      <c r="FY49" s="234"/>
      <c r="FZ49" s="234"/>
      <c r="GA49" s="234"/>
      <c r="GB49" s="234"/>
      <c r="GC49" s="234"/>
      <c r="GD49" s="234"/>
      <c r="GE49" s="234"/>
      <c r="GF49" s="234"/>
      <c r="GG49" s="234"/>
      <c r="GH49" s="234"/>
      <c r="GI49" s="234"/>
      <c r="GJ49" s="234"/>
      <c r="GK49" s="234"/>
      <c r="GL49" s="234"/>
      <c r="GM49" s="234"/>
      <c r="GN49" s="234"/>
      <c r="GO49" s="234"/>
      <c r="GP49" s="234"/>
      <c r="GQ49" s="234"/>
      <c r="GR49" s="234"/>
      <c r="GS49" s="234"/>
      <c r="GT49" s="234"/>
      <c r="GU49" s="234"/>
      <c r="GV49" s="234"/>
      <c r="GW49" s="234"/>
      <c r="GX49" s="234"/>
      <c r="GY49" s="234"/>
      <c r="GZ49" s="234"/>
      <c r="HA49" s="234"/>
      <c r="HB49" s="234"/>
      <c r="HC49" s="234"/>
      <c r="HD49" s="234"/>
      <c r="HE49" s="234"/>
      <c r="HF49" s="234"/>
      <c r="HG49" s="234"/>
    </row>
    <row r="50" spans="2:215" s="235" customFormat="1" ht="15" customHeight="1">
      <c r="B50" s="223"/>
      <c r="C50" s="237"/>
      <c r="D50" s="279" t="s">
        <v>569</v>
      </c>
      <c r="E50" s="286" t="s">
        <v>570</v>
      </c>
      <c r="F50" s="240" t="s">
        <v>578</v>
      </c>
      <c r="G50" s="267" t="s">
        <v>565</v>
      </c>
      <c r="H50" s="242"/>
      <c r="I50" s="245"/>
      <c r="J50" s="240"/>
      <c r="K50" s="267"/>
      <c r="L50" s="242"/>
      <c r="M50" s="245">
        <f>+J50*L50</f>
        <v>0</v>
      </c>
      <c r="N50" s="280"/>
      <c r="O50" s="261"/>
      <c r="P50" s="277"/>
      <c r="Q50" s="271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  <c r="CJ50" s="234"/>
      <c r="CK50" s="234"/>
      <c r="CL50" s="234"/>
      <c r="CM50" s="234"/>
      <c r="CN50" s="234"/>
      <c r="CO50" s="234"/>
      <c r="CP50" s="234"/>
      <c r="CQ50" s="234"/>
      <c r="CR50" s="234"/>
      <c r="CS50" s="234"/>
      <c r="CT50" s="234"/>
      <c r="CU50" s="234"/>
      <c r="CV50" s="234"/>
      <c r="CW50" s="234"/>
      <c r="CX50" s="234"/>
      <c r="CY50" s="234"/>
      <c r="CZ50" s="234"/>
      <c r="DA50" s="234"/>
      <c r="DB50" s="234"/>
      <c r="DC50" s="234"/>
      <c r="DD50" s="234"/>
      <c r="DE50" s="234"/>
      <c r="DF50" s="234"/>
      <c r="DG50" s="234"/>
      <c r="DH50" s="234"/>
      <c r="DI50" s="234"/>
      <c r="DJ50" s="234"/>
      <c r="DK50" s="234"/>
      <c r="DL50" s="234"/>
      <c r="DM50" s="234"/>
      <c r="DN50" s="234"/>
      <c r="DO50" s="234"/>
      <c r="DP50" s="234"/>
      <c r="DQ50" s="234"/>
      <c r="DR50" s="234"/>
      <c r="DS50" s="234"/>
      <c r="DT50" s="234"/>
      <c r="DU50" s="234"/>
      <c r="DV50" s="234"/>
      <c r="DW50" s="234"/>
      <c r="DX50" s="234"/>
      <c r="DY50" s="234"/>
      <c r="DZ50" s="234"/>
      <c r="EA50" s="234"/>
      <c r="EB50" s="234"/>
      <c r="EC50" s="234"/>
      <c r="ED50" s="234"/>
      <c r="EE50" s="234"/>
      <c r="EF50" s="234"/>
      <c r="EG50" s="234"/>
      <c r="EH50" s="234"/>
      <c r="EI50" s="234"/>
      <c r="EJ50" s="234"/>
      <c r="EK50" s="234"/>
      <c r="EL50" s="234"/>
      <c r="EM50" s="234"/>
      <c r="EN50" s="234"/>
      <c r="EO50" s="234"/>
      <c r="EP50" s="234"/>
      <c r="EQ50" s="234"/>
      <c r="ER50" s="234"/>
      <c r="ES50" s="234"/>
      <c r="ET50" s="234"/>
      <c r="EU50" s="234"/>
      <c r="EV50" s="234"/>
      <c r="EW50" s="234"/>
      <c r="EX50" s="234"/>
      <c r="EY50" s="234"/>
      <c r="EZ50" s="234"/>
      <c r="FA50" s="234"/>
      <c r="FB50" s="234"/>
      <c r="FC50" s="234"/>
      <c r="FD50" s="234"/>
      <c r="FE50" s="234"/>
      <c r="FF50" s="234"/>
      <c r="FG50" s="234"/>
      <c r="FH50" s="234"/>
      <c r="FI50" s="234"/>
      <c r="FJ50" s="234"/>
      <c r="FK50" s="234"/>
      <c r="FL50" s="234"/>
      <c r="FM50" s="234"/>
      <c r="FN50" s="234"/>
      <c r="FO50" s="234"/>
      <c r="FP50" s="234"/>
      <c r="FQ50" s="234"/>
      <c r="FR50" s="234"/>
      <c r="FS50" s="234"/>
      <c r="FT50" s="234"/>
      <c r="FU50" s="234"/>
      <c r="FV50" s="234"/>
      <c r="FW50" s="234"/>
      <c r="FX50" s="234"/>
      <c r="FY50" s="234"/>
      <c r="FZ50" s="234"/>
      <c r="GA50" s="234"/>
      <c r="GB50" s="234"/>
      <c r="GC50" s="234"/>
      <c r="GD50" s="234"/>
      <c r="GE50" s="234"/>
      <c r="GF50" s="234"/>
      <c r="GG50" s="234"/>
      <c r="GH50" s="234"/>
      <c r="GI50" s="234"/>
      <c r="GJ50" s="234"/>
      <c r="GK50" s="234"/>
      <c r="GL50" s="234"/>
      <c r="GM50" s="234"/>
      <c r="GN50" s="234"/>
      <c r="GO50" s="234"/>
      <c r="GP50" s="234"/>
      <c r="GQ50" s="234"/>
      <c r="GR50" s="234"/>
      <c r="GS50" s="234"/>
      <c r="GT50" s="234"/>
      <c r="GU50" s="234"/>
      <c r="GV50" s="234"/>
      <c r="GW50" s="234"/>
      <c r="GX50" s="234"/>
      <c r="GY50" s="234"/>
      <c r="GZ50" s="234"/>
      <c r="HA50" s="234"/>
      <c r="HB50" s="234"/>
      <c r="HC50" s="234"/>
      <c r="HD50" s="234"/>
      <c r="HE50" s="234"/>
      <c r="HF50" s="234"/>
      <c r="HG50" s="234"/>
    </row>
    <row r="51" spans="2:215" s="235" customFormat="1" ht="15" customHeight="1">
      <c r="B51" s="223"/>
      <c r="C51" s="224"/>
      <c r="D51" s="248"/>
      <c r="E51" s="249" t="s">
        <v>575</v>
      </c>
      <c r="F51" s="227"/>
      <c r="G51" s="264"/>
      <c r="H51" s="251"/>
      <c r="I51" s="252"/>
      <c r="J51" s="227"/>
      <c r="K51" s="264"/>
      <c r="L51" s="251"/>
      <c r="M51" s="252"/>
      <c r="N51" s="252"/>
      <c r="O51" s="232"/>
      <c r="P51" s="277"/>
      <c r="Q51" s="271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  <c r="CJ51" s="234"/>
      <c r="CK51" s="234"/>
      <c r="CL51" s="234"/>
      <c r="CM51" s="234"/>
      <c r="CN51" s="234"/>
      <c r="CO51" s="234"/>
      <c r="CP51" s="234"/>
      <c r="CQ51" s="234"/>
      <c r="CR51" s="234"/>
      <c r="CS51" s="234"/>
      <c r="CT51" s="234"/>
      <c r="CU51" s="234"/>
      <c r="CV51" s="234"/>
      <c r="CW51" s="234"/>
      <c r="CX51" s="234"/>
      <c r="CY51" s="234"/>
      <c r="CZ51" s="234"/>
      <c r="DA51" s="234"/>
      <c r="DB51" s="234"/>
      <c r="DC51" s="234"/>
      <c r="DD51" s="234"/>
      <c r="DE51" s="234"/>
      <c r="DF51" s="234"/>
      <c r="DG51" s="234"/>
      <c r="DH51" s="234"/>
      <c r="DI51" s="234"/>
      <c r="DJ51" s="234"/>
      <c r="DK51" s="234"/>
      <c r="DL51" s="234"/>
      <c r="DM51" s="234"/>
      <c r="DN51" s="234"/>
      <c r="DO51" s="234"/>
      <c r="DP51" s="234"/>
      <c r="DQ51" s="234"/>
      <c r="DR51" s="234"/>
      <c r="DS51" s="234"/>
      <c r="DT51" s="234"/>
      <c r="DU51" s="234"/>
      <c r="DV51" s="234"/>
      <c r="DW51" s="234"/>
      <c r="DX51" s="234"/>
      <c r="DY51" s="234"/>
      <c r="DZ51" s="234"/>
      <c r="EA51" s="234"/>
      <c r="EB51" s="234"/>
      <c r="EC51" s="234"/>
      <c r="ED51" s="234"/>
      <c r="EE51" s="234"/>
      <c r="EF51" s="234"/>
      <c r="EG51" s="234"/>
      <c r="EH51" s="234"/>
      <c r="EI51" s="234"/>
      <c r="EJ51" s="234"/>
      <c r="EK51" s="234"/>
      <c r="EL51" s="234"/>
      <c r="EM51" s="234"/>
      <c r="EN51" s="234"/>
      <c r="EO51" s="234"/>
      <c r="EP51" s="234"/>
      <c r="EQ51" s="234"/>
      <c r="ER51" s="234"/>
      <c r="ES51" s="234"/>
      <c r="ET51" s="234"/>
      <c r="EU51" s="234"/>
      <c r="EV51" s="234"/>
      <c r="EW51" s="234"/>
      <c r="EX51" s="234"/>
      <c r="EY51" s="234"/>
      <c r="EZ51" s="234"/>
      <c r="FA51" s="234"/>
      <c r="FB51" s="234"/>
      <c r="FC51" s="234"/>
      <c r="FD51" s="234"/>
      <c r="FE51" s="234"/>
      <c r="FF51" s="234"/>
      <c r="FG51" s="234"/>
      <c r="FH51" s="234"/>
      <c r="FI51" s="234"/>
      <c r="FJ51" s="234"/>
      <c r="FK51" s="234"/>
      <c r="FL51" s="234"/>
      <c r="FM51" s="234"/>
      <c r="FN51" s="234"/>
      <c r="FO51" s="234"/>
      <c r="FP51" s="234"/>
      <c r="FQ51" s="234"/>
      <c r="FR51" s="234"/>
      <c r="FS51" s="234"/>
      <c r="FT51" s="234"/>
      <c r="FU51" s="234"/>
      <c r="FV51" s="234"/>
      <c r="FW51" s="234"/>
      <c r="FX51" s="234"/>
      <c r="FY51" s="234"/>
      <c r="FZ51" s="234"/>
      <c r="GA51" s="234"/>
      <c r="GB51" s="234"/>
      <c r="GC51" s="234"/>
      <c r="GD51" s="234"/>
      <c r="GE51" s="234"/>
      <c r="GF51" s="234"/>
      <c r="GG51" s="234"/>
      <c r="GH51" s="234"/>
      <c r="GI51" s="234"/>
      <c r="GJ51" s="234"/>
      <c r="GK51" s="234"/>
      <c r="GL51" s="234"/>
      <c r="GM51" s="234"/>
      <c r="GN51" s="234"/>
      <c r="GO51" s="234"/>
      <c r="GP51" s="234"/>
      <c r="GQ51" s="234"/>
      <c r="GR51" s="234"/>
      <c r="GS51" s="234"/>
      <c r="GT51" s="234"/>
      <c r="GU51" s="234"/>
      <c r="GV51" s="234"/>
      <c r="GW51" s="234"/>
      <c r="GX51" s="234"/>
      <c r="GY51" s="234"/>
      <c r="GZ51" s="234"/>
      <c r="HA51" s="234"/>
      <c r="HB51" s="234"/>
      <c r="HC51" s="234"/>
      <c r="HD51" s="234"/>
      <c r="HE51" s="234"/>
      <c r="HF51" s="234"/>
      <c r="HG51" s="234"/>
    </row>
    <row r="52" spans="2:215" s="235" customFormat="1" ht="15" customHeight="1">
      <c r="B52" s="223"/>
      <c r="C52" s="265"/>
      <c r="D52" s="287" t="s">
        <v>576</v>
      </c>
      <c r="E52" s="259" t="s">
        <v>577</v>
      </c>
      <c r="F52" s="240" t="s">
        <v>578</v>
      </c>
      <c r="G52" s="241" t="s">
        <v>565</v>
      </c>
      <c r="H52" s="242"/>
      <c r="I52" s="245"/>
      <c r="J52" s="240"/>
      <c r="K52" s="267"/>
      <c r="L52" s="242"/>
      <c r="M52" s="245">
        <f>+J52*L52</f>
        <v>0</v>
      </c>
      <c r="N52" s="245"/>
      <c r="O52" s="268"/>
      <c r="P52" s="277"/>
      <c r="Q52" s="271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  <c r="CK52" s="234"/>
      <c r="CL52" s="234"/>
      <c r="CM52" s="234"/>
      <c r="CN52" s="234"/>
      <c r="CO52" s="234"/>
      <c r="CP52" s="234"/>
      <c r="CQ52" s="234"/>
      <c r="CR52" s="234"/>
      <c r="CS52" s="234"/>
      <c r="CT52" s="234"/>
      <c r="CU52" s="234"/>
      <c r="CV52" s="234"/>
      <c r="CW52" s="234"/>
      <c r="CX52" s="234"/>
      <c r="CY52" s="234"/>
      <c r="CZ52" s="234"/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4"/>
      <c r="DM52" s="234"/>
      <c r="DN52" s="234"/>
      <c r="DO52" s="234"/>
      <c r="DP52" s="234"/>
      <c r="DQ52" s="234"/>
      <c r="DR52" s="234"/>
      <c r="DS52" s="234"/>
      <c r="DT52" s="234"/>
      <c r="DU52" s="234"/>
      <c r="DV52" s="234"/>
      <c r="DW52" s="234"/>
      <c r="DX52" s="234"/>
      <c r="DY52" s="234"/>
      <c r="DZ52" s="234"/>
      <c r="EA52" s="234"/>
      <c r="EB52" s="234"/>
      <c r="EC52" s="234"/>
      <c r="ED52" s="234"/>
      <c r="EE52" s="234"/>
      <c r="EF52" s="234"/>
      <c r="EG52" s="234"/>
      <c r="EH52" s="234"/>
      <c r="EI52" s="234"/>
      <c r="EJ52" s="234"/>
      <c r="EK52" s="234"/>
      <c r="EL52" s="234"/>
      <c r="EM52" s="234"/>
      <c r="EN52" s="234"/>
      <c r="EO52" s="234"/>
      <c r="EP52" s="234"/>
      <c r="EQ52" s="234"/>
      <c r="ER52" s="234"/>
      <c r="ES52" s="234"/>
      <c r="ET52" s="234"/>
      <c r="EU52" s="234"/>
      <c r="EV52" s="234"/>
      <c r="EW52" s="234"/>
      <c r="EX52" s="234"/>
      <c r="EY52" s="234"/>
      <c r="EZ52" s="234"/>
      <c r="FA52" s="234"/>
      <c r="FB52" s="234"/>
      <c r="FC52" s="234"/>
      <c r="FD52" s="234"/>
      <c r="FE52" s="234"/>
      <c r="FF52" s="234"/>
      <c r="FG52" s="234"/>
      <c r="FH52" s="234"/>
      <c r="FI52" s="234"/>
      <c r="FJ52" s="234"/>
      <c r="FK52" s="234"/>
      <c r="FL52" s="234"/>
      <c r="FM52" s="234"/>
      <c r="FN52" s="234"/>
      <c r="FO52" s="234"/>
      <c r="FP52" s="234"/>
      <c r="FQ52" s="234"/>
      <c r="FR52" s="234"/>
      <c r="FS52" s="234"/>
      <c r="FT52" s="234"/>
      <c r="FU52" s="234"/>
      <c r="FV52" s="234"/>
      <c r="FW52" s="234"/>
      <c r="FX52" s="234"/>
      <c r="FY52" s="234"/>
      <c r="FZ52" s="234"/>
      <c r="GA52" s="234"/>
      <c r="GB52" s="234"/>
      <c r="GC52" s="234"/>
      <c r="GD52" s="234"/>
      <c r="GE52" s="234"/>
      <c r="GF52" s="234"/>
      <c r="GG52" s="234"/>
      <c r="GH52" s="234"/>
      <c r="GI52" s="234"/>
      <c r="GJ52" s="234"/>
      <c r="GK52" s="234"/>
      <c r="GL52" s="234"/>
      <c r="GM52" s="234"/>
      <c r="GN52" s="234"/>
      <c r="GO52" s="234"/>
      <c r="GP52" s="234"/>
      <c r="GQ52" s="234"/>
      <c r="GR52" s="234"/>
      <c r="GS52" s="234"/>
      <c r="GT52" s="234"/>
      <c r="GU52" s="234"/>
      <c r="GV52" s="234"/>
      <c r="GW52" s="234"/>
      <c r="GX52" s="234"/>
      <c r="GY52" s="234"/>
      <c r="GZ52" s="234"/>
      <c r="HA52" s="234"/>
      <c r="HB52" s="234"/>
      <c r="HC52" s="234"/>
      <c r="HD52" s="234"/>
      <c r="HE52" s="234"/>
      <c r="HF52" s="234"/>
      <c r="HG52" s="234"/>
    </row>
    <row r="53" spans="2:215" s="235" customFormat="1" ht="15" customHeight="1">
      <c r="B53" s="223"/>
      <c r="C53" s="224"/>
      <c r="D53" s="288"/>
      <c r="E53" s="226"/>
      <c r="F53" s="227"/>
      <c r="G53" s="264"/>
      <c r="H53" s="253"/>
      <c r="I53" s="252"/>
      <c r="J53" s="227"/>
      <c r="K53" s="250"/>
      <c r="L53" s="253"/>
      <c r="M53" s="252"/>
      <c r="N53" s="252"/>
      <c r="O53" s="232"/>
      <c r="P53" s="277"/>
      <c r="Q53" s="271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34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  <c r="EV53" s="234"/>
      <c r="EW53" s="234"/>
      <c r="EX53" s="234"/>
      <c r="EY53" s="234"/>
      <c r="EZ53" s="234"/>
      <c r="FA53" s="234"/>
      <c r="FB53" s="234"/>
      <c r="FC53" s="234"/>
      <c r="FD53" s="234"/>
      <c r="FE53" s="234"/>
      <c r="FF53" s="234"/>
      <c r="FG53" s="234"/>
      <c r="FH53" s="234"/>
      <c r="FI53" s="234"/>
      <c r="FJ53" s="234"/>
      <c r="FK53" s="234"/>
      <c r="FL53" s="234"/>
      <c r="FM53" s="234"/>
      <c r="FN53" s="234"/>
      <c r="FO53" s="234"/>
      <c r="FP53" s="234"/>
      <c r="FQ53" s="234"/>
      <c r="FR53" s="234"/>
      <c r="FS53" s="234"/>
      <c r="FT53" s="234"/>
      <c r="FU53" s="234"/>
      <c r="FV53" s="234"/>
      <c r="FW53" s="234"/>
      <c r="FX53" s="234"/>
      <c r="FY53" s="234"/>
      <c r="FZ53" s="234"/>
      <c r="GA53" s="234"/>
      <c r="GB53" s="234"/>
      <c r="GC53" s="234"/>
      <c r="GD53" s="234"/>
      <c r="GE53" s="234"/>
      <c r="GF53" s="234"/>
      <c r="GG53" s="234"/>
      <c r="GH53" s="234"/>
      <c r="GI53" s="234"/>
      <c r="GJ53" s="234"/>
      <c r="GK53" s="234"/>
      <c r="GL53" s="234"/>
      <c r="GM53" s="234"/>
      <c r="GN53" s="234"/>
      <c r="GO53" s="234"/>
      <c r="GP53" s="234"/>
      <c r="GQ53" s="234"/>
      <c r="GR53" s="234"/>
      <c r="GS53" s="234"/>
      <c r="GT53" s="234"/>
      <c r="GU53" s="234"/>
      <c r="GV53" s="234"/>
      <c r="GW53" s="234"/>
      <c r="GX53" s="234"/>
      <c r="GY53" s="234"/>
      <c r="GZ53" s="234"/>
      <c r="HA53" s="234"/>
      <c r="HB53" s="234"/>
      <c r="HC53" s="234"/>
      <c r="HD53" s="234"/>
      <c r="HE53" s="234"/>
      <c r="HF53" s="234"/>
      <c r="HG53" s="234"/>
    </row>
    <row r="54" spans="2:215" s="235" customFormat="1" ht="15" customHeight="1">
      <c r="B54" s="223"/>
      <c r="C54" s="265"/>
      <c r="D54" s="287" t="s">
        <v>579</v>
      </c>
      <c r="E54" s="239" t="s">
        <v>580</v>
      </c>
      <c r="F54" s="240" t="s">
        <v>626</v>
      </c>
      <c r="G54" s="241" t="s">
        <v>582</v>
      </c>
      <c r="H54" s="242"/>
      <c r="I54" s="245"/>
      <c r="J54" s="240"/>
      <c r="K54" s="267"/>
      <c r="L54" s="242"/>
      <c r="M54" s="245">
        <f>+J54*L54</f>
        <v>0</v>
      </c>
      <c r="N54" s="245"/>
      <c r="O54" s="268"/>
      <c r="P54" s="277"/>
      <c r="Q54" s="271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  <c r="CJ54" s="234"/>
      <c r="CK54" s="234"/>
      <c r="CL54" s="234"/>
      <c r="CM54" s="234"/>
      <c r="CN54" s="234"/>
      <c r="CO54" s="234"/>
      <c r="CP54" s="234"/>
      <c r="CQ54" s="234"/>
      <c r="CR54" s="234"/>
      <c r="CS54" s="234"/>
      <c r="CT54" s="234"/>
      <c r="CU54" s="234"/>
      <c r="CV54" s="234"/>
      <c r="CW54" s="234"/>
      <c r="CX54" s="234"/>
      <c r="CY54" s="234"/>
      <c r="CZ54" s="234"/>
      <c r="DA54" s="234"/>
      <c r="DB54" s="234"/>
      <c r="DC54" s="234"/>
      <c r="DD54" s="234"/>
      <c r="DE54" s="234"/>
      <c r="DF54" s="234"/>
      <c r="DG54" s="234"/>
      <c r="DH54" s="234"/>
      <c r="DI54" s="234"/>
      <c r="DJ54" s="234"/>
      <c r="DK54" s="234"/>
      <c r="DL54" s="234"/>
      <c r="DM54" s="234"/>
      <c r="DN54" s="234"/>
      <c r="DO54" s="234"/>
      <c r="DP54" s="234"/>
      <c r="DQ54" s="234"/>
      <c r="DR54" s="234"/>
      <c r="DS54" s="234"/>
      <c r="DT54" s="234"/>
      <c r="DU54" s="234"/>
      <c r="DV54" s="234"/>
      <c r="DW54" s="234"/>
      <c r="DX54" s="234"/>
      <c r="DY54" s="234"/>
      <c r="DZ54" s="234"/>
      <c r="EA54" s="234"/>
      <c r="EB54" s="234"/>
      <c r="EC54" s="234"/>
      <c r="ED54" s="234"/>
      <c r="EE54" s="234"/>
      <c r="EF54" s="234"/>
      <c r="EG54" s="234"/>
      <c r="EH54" s="234"/>
      <c r="EI54" s="234"/>
      <c r="EJ54" s="234"/>
      <c r="EK54" s="234"/>
      <c r="EL54" s="234"/>
      <c r="EM54" s="234"/>
      <c r="EN54" s="234"/>
      <c r="EO54" s="234"/>
      <c r="EP54" s="234"/>
      <c r="EQ54" s="234"/>
      <c r="ER54" s="234"/>
      <c r="ES54" s="234"/>
      <c r="ET54" s="234"/>
      <c r="EU54" s="234"/>
      <c r="EV54" s="234"/>
      <c r="EW54" s="234"/>
      <c r="EX54" s="234"/>
      <c r="EY54" s="234"/>
      <c r="EZ54" s="234"/>
      <c r="FA54" s="234"/>
      <c r="FB54" s="234"/>
      <c r="FC54" s="234"/>
      <c r="FD54" s="234"/>
      <c r="FE54" s="234"/>
      <c r="FF54" s="234"/>
      <c r="FG54" s="234"/>
      <c r="FH54" s="234"/>
      <c r="FI54" s="234"/>
      <c r="FJ54" s="234"/>
      <c r="FK54" s="234"/>
      <c r="FL54" s="234"/>
      <c r="FM54" s="234"/>
      <c r="FN54" s="234"/>
      <c r="FO54" s="234"/>
      <c r="FP54" s="234"/>
      <c r="FQ54" s="234"/>
      <c r="FR54" s="234"/>
      <c r="FS54" s="234"/>
      <c r="FT54" s="234"/>
      <c r="FU54" s="234"/>
      <c r="FV54" s="234"/>
      <c r="FW54" s="234"/>
      <c r="FX54" s="234"/>
      <c r="FY54" s="234"/>
      <c r="FZ54" s="234"/>
      <c r="GA54" s="234"/>
      <c r="GB54" s="234"/>
      <c r="GC54" s="234"/>
      <c r="GD54" s="234"/>
      <c r="GE54" s="234"/>
      <c r="GF54" s="234"/>
      <c r="GG54" s="234"/>
      <c r="GH54" s="234"/>
      <c r="GI54" s="234"/>
      <c r="GJ54" s="234"/>
      <c r="GK54" s="234"/>
      <c r="GL54" s="234"/>
      <c r="GM54" s="234"/>
      <c r="GN54" s="234"/>
      <c r="GO54" s="234"/>
      <c r="GP54" s="234"/>
      <c r="GQ54" s="234"/>
      <c r="GR54" s="234"/>
      <c r="GS54" s="234"/>
      <c r="GT54" s="234"/>
      <c r="GU54" s="234"/>
      <c r="GV54" s="234"/>
      <c r="GW54" s="234"/>
      <c r="GX54" s="234"/>
      <c r="GY54" s="234"/>
      <c r="GZ54" s="234"/>
      <c r="HA54" s="234"/>
      <c r="HB54" s="234"/>
      <c r="HC54" s="234"/>
      <c r="HD54" s="234"/>
      <c r="HE54" s="234"/>
      <c r="HF54" s="234"/>
      <c r="HG54" s="234"/>
    </row>
    <row r="55" spans="2:215" s="235" customFormat="1" ht="15" customHeight="1">
      <c r="B55" s="223"/>
      <c r="C55" s="224"/>
      <c r="D55" s="289"/>
      <c r="E55" s="226" t="s">
        <v>583</v>
      </c>
      <c r="F55" s="227"/>
      <c r="G55" s="250"/>
      <c r="H55" s="251"/>
      <c r="I55" s="252"/>
      <c r="J55" s="227"/>
      <c r="K55" s="264"/>
      <c r="L55" s="251"/>
      <c r="M55" s="252"/>
      <c r="N55" s="252"/>
      <c r="O55" s="232"/>
      <c r="P55" s="277"/>
      <c r="Q55" s="271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  <c r="CJ55" s="234"/>
      <c r="CK55" s="234"/>
      <c r="CL55" s="234"/>
      <c r="CM55" s="234"/>
      <c r="CN55" s="234"/>
      <c r="CO55" s="234"/>
      <c r="CP55" s="234"/>
      <c r="CQ55" s="234"/>
      <c r="CR55" s="234"/>
      <c r="CS55" s="234"/>
      <c r="CT55" s="234"/>
      <c r="CU55" s="234"/>
      <c r="CV55" s="234"/>
      <c r="CW55" s="234"/>
      <c r="CX55" s="234"/>
      <c r="CY55" s="234"/>
      <c r="CZ55" s="234"/>
      <c r="DA55" s="234"/>
      <c r="DB55" s="234"/>
      <c r="DC55" s="234"/>
      <c r="DD55" s="234"/>
      <c r="DE55" s="234"/>
      <c r="DF55" s="234"/>
      <c r="DG55" s="234"/>
      <c r="DH55" s="234"/>
      <c r="DI55" s="234"/>
      <c r="DJ55" s="234"/>
      <c r="DK55" s="234"/>
      <c r="DL55" s="234"/>
      <c r="DM55" s="234"/>
      <c r="DN55" s="234"/>
      <c r="DO55" s="234"/>
      <c r="DP55" s="234"/>
      <c r="DQ55" s="234"/>
      <c r="DR55" s="234"/>
      <c r="DS55" s="234"/>
      <c r="DT55" s="234"/>
      <c r="DU55" s="234"/>
      <c r="DV55" s="234"/>
      <c r="DW55" s="234"/>
      <c r="DX55" s="234"/>
      <c r="DY55" s="234"/>
      <c r="DZ55" s="234"/>
      <c r="EA55" s="234"/>
      <c r="EB55" s="234"/>
      <c r="EC55" s="234"/>
      <c r="ED55" s="234"/>
      <c r="EE55" s="234"/>
      <c r="EF55" s="234"/>
      <c r="EG55" s="234"/>
      <c r="EH55" s="234"/>
      <c r="EI55" s="234"/>
      <c r="EJ55" s="234"/>
      <c r="EK55" s="234"/>
      <c r="EL55" s="234"/>
      <c r="EM55" s="234"/>
      <c r="EN55" s="234"/>
      <c r="EO55" s="234"/>
      <c r="EP55" s="234"/>
      <c r="EQ55" s="234"/>
      <c r="ER55" s="234"/>
      <c r="ES55" s="234"/>
      <c r="ET55" s="234"/>
      <c r="EU55" s="234"/>
      <c r="EV55" s="234"/>
      <c r="EW55" s="234"/>
      <c r="EX55" s="234"/>
      <c r="EY55" s="234"/>
      <c r="EZ55" s="234"/>
      <c r="FA55" s="234"/>
      <c r="FB55" s="234"/>
      <c r="FC55" s="234"/>
      <c r="FD55" s="234"/>
      <c r="FE55" s="234"/>
      <c r="FF55" s="234"/>
      <c r="FG55" s="234"/>
      <c r="FH55" s="234"/>
      <c r="FI55" s="234"/>
      <c r="FJ55" s="234"/>
      <c r="FK55" s="234"/>
      <c r="FL55" s="234"/>
      <c r="FM55" s="234"/>
      <c r="FN55" s="234"/>
      <c r="FO55" s="234"/>
      <c r="FP55" s="234"/>
      <c r="FQ55" s="234"/>
      <c r="FR55" s="234"/>
      <c r="FS55" s="234"/>
      <c r="FT55" s="234"/>
      <c r="FU55" s="234"/>
      <c r="FV55" s="234"/>
      <c r="FW55" s="234"/>
      <c r="FX55" s="234"/>
      <c r="FY55" s="234"/>
      <c r="FZ55" s="234"/>
      <c r="GA55" s="234"/>
      <c r="GB55" s="234"/>
      <c r="GC55" s="234"/>
      <c r="GD55" s="234"/>
      <c r="GE55" s="234"/>
      <c r="GF55" s="234"/>
      <c r="GG55" s="234"/>
      <c r="GH55" s="234"/>
      <c r="GI55" s="234"/>
      <c r="GJ55" s="234"/>
      <c r="GK55" s="234"/>
      <c r="GL55" s="234"/>
      <c r="GM55" s="234"/>
      <c r="GN55" s="234"/>
      <c r="GO55" s="234"/>
      <c r="GP55" s="234"/>
      <c r="GQ55" s="234"/>
      <c r="GR55" s="234"/>
      <c r="GS55" s="234"/>
      <c r="GT55" s="234"/>
      <c r="GU55" s="234"/>
      <c r="GV55" s="234"/>
      <c r="GW55" s="234"/>
      <c r="GX55" s="234"/>
      <c r="GY55" s="234"/>
      <c r="GZ55" s="234"/>
      <c r="HA55" s="234"/>
      <c r="HB55" s="234"/>
      <c r="HC55" s="234"/>
      <c r="HD55" s="234"/>
      <c r="HE55" s="234"/>
      <c r="HF55" s="234"/>
      <c r="HG55" s="234"/>
    </row>
    <row r="56" spans="2:215" s="235" customFormat="1" ht="15" customHeight="1">
      <c r="B56" s="223"/>
      <c r="C56" s="265"/>
      <c r="D56" s="287" t="s">
        <v>584</v>
      </c>
      <c r="E56" s="239" t="s">
        <v>585</v>
      </c>
      <c r="F56" s="240" t="s">
        <v>670</v>
      </c>
      <c r="G56" s="241" t="s">
        <v>587</v>
      </c>
      <c r="H56" s="260"/>
      <c r="I56" s="245"/>
      <c r="J56" s="240"/>
      <c r="K56" s="267"/>
      <c r="L56" s="260"/>
      <c r="M56" s="245">
        <f>+J56*L56</f>
        <v>0</v>
      </c>
      <c r="N56" s="245"/>
      <c r="O56" s="268"/>
      <c r="P56" s="277"/>
      <c r="Q56" s="271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34"/>
      <c r="DU56" s="234"/>
      <c r="DV56" s="234"/>
      <c r="DW56" s="234"/>
      <c r="DX56" s="234"/>
      <c r="DY56" s="234"/>
      <c r="DZ56" s="234"/>
      <c r="EA56" s="234"/>
      <c r="EB56" s="234"/>
      <c r="EC56" s="234"/>
      <c r="ED56" s="234"/>
      <c r="EE56" s="234"/>
      <c r="EF56" s="234"/>
      <c r="EG56" s="234"/>
      <c r="EH56" s="234"/>
      <c r="EI56" s="234"/>
      <c r="EJ56" s="234"/>
      <c r="EK56" s="234"/>
      <c r="EL56" s="234"/>
      <c r="EM56" s="234"/>
      <c r="EN56" s="234"/>
      <c r="EO56" s="234"/>
      <c r="EP56" s="234"/>
      <c r="EQ56" s="234"/>
      <c r="ER56" s="234"/>
      <c r="ES56" s="234"/>
      <c r="ET56" s="234"/>
      <c r="EU56" s="234"/>
      <c r="EV56" s="234"/>
      <c r="EW56" s="234"/>
      <c r="EX56" s="234"/>
      <c r="EY56" s="234"/>
      <c r="EZ56" s="234"/>
      <c r="FA56" s="234"/>
      <c r="FB56" s="234"/>
      <c r="FC56" s="234"/>
      <c r="FD56" s="234"/>
      <c r="FE56" s="234"/>
      <c r="FF56" s="234"/>
      <c r="FG56" s="234"/>
      <c r="FH56" s="234"/>
      <c r="FI56" s="234"/>
      <c r="FJ56" s="234"/>
      <c r="FK56" s="234"/>
      <c r="FL56" s="234"/>
      <c r="FM56" s="234"/>
      <c r="FN56" s="234"/>
      <c r="FO56" s="234"/>
      <c r="FP56" s="234"/>
      <c r="FQ56" s="234"/>
      <c r="FR56" s="234"/>
      <c r="FS56" s="234"/>
      <c r="FT56" s="234"/>
      <c r="FU56" s="234"/>
      <c r="FV56" s="234"/>
      <c r="FW56" s="234"/>
      <c r="FX56" s="234"/>
      <c r="FY56" s="234"/>
      <c r="FZ56" s="234"/>
      <c r="GA56" s="234"/>
      <c r="GB56" s="234"/>
      <c r="GC56" s="234"/>
      <c r="GD56" s="234"/>
      <c r="GE56" s="234"/>
      <c r="GF56" s="234"/>
      <c r="GG56" s="234"/>
      <c r="GH56" s="234"/>
      <c r="GI56" s="234"/>
      <c r="GJ56" s="234"/>
      <c r="GK56" s="234"/>
      <c r="GL56" s="234"/>
      <c r="GM56" s="234"/>
      <c r="GN56" s="234"/>
      <c r="GO56" s="234"/>
      <c r="GP56" s="234"/>
      <c r="GQ56" s="234"/>
      <c r="GR56" s="234"/>
      <c r="GS56" s="234"/>
      <c r="GT56" s="234"/>
      <c r="GU56" s="234"/>
      <c r="GV56" s="234"/>
      <c r="GW56" s="234"/>
      <c r="GX56" s="234"/>
      <c r="GY56" s="234"/>
      <c r="GZ56" s="234"/>
      <c r="HA56" s="234"/>
      <c r="HB56" s="234"/>
      <c r="HC56" s="234"/>
      <c r="HD56" s="234"/>
      <c r="HE56" s="234"/>
      <c r="HF56" s="234"/>
      <c r="HG56" s="234"/>
    </row>
    <row r="57" spans="2:215" s="235" customFormat="1" ht="15" customHeight="1">
      <c r="B57" s="223"/>
      <c r="C57" s="274"/>
      <c r="D57" s="248"/>
      <c r="E57" s="249" t="s">
        <v>588</v>
      </c>
      <c r="F57" s="227"/>
      <c r="G57" s="264"/>
      <c r="H57" s="251"/>
      <c r="I57" s="252"/>
      <c r="J57" s="227"/>
      <c r="K57" s="264"/>
      <c r="L57" s="251"/>
      <c r="M57" s="252"/>
      <c r="N57" s="255"/>
      <c r="O57" s="256"/>
      <c r="P57" s="277"/>
      <c r="Q57" s="271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  <c r="CJ57" s="234"/>
      <c r="CK57" s="234"/>
      <c r="CL57" s="234"/>
      <c r="CM57" s="234"/>
      <c r="CN57" s="234"/>
      <c r="CO57" s="234"/>
      <c r="CP57" s="234"/>
      <c r="CQ57" s="234"/>
      <c r="CR57" s="234"/>
      <c r="CS57" s="234"/>
      <c r="CT57" s="234"/>
      <c r="CU57" s="234"/>
      <c r="CV57" s="234"/>
      <c r="CW57" s="234"/>
      <c r="CX57" s="234"/>
      <c r="CY57" s="234"/>
      <c r="CZ57" s="234"/>
      <c r="DA57" s="234"/>
      <c r="DB57" s="234"/>
      <c r="DC57" s="234"/>
      <c r="DD57" s="234"/>
      <c r="DE57" s="234"/>
      <c r="DF57" s="234"/>
      <c r="DG57" s="234"/>
      <c r="DH57" s="234"/>
      <c r="DI57" s="234"/>
      <c r="DJ57" s="234"/>
      <c r="DK57" s="234"/>
      <c r="DL57" s="234"/>
      <c r="DM57" s="234"/>
      <c r="DN57" s="234"/>
      <c r="DO57" s="234"/>
      <c r="DP57" s="234"/>
      <c r="DQ57" s="234"/>
      <c r="DR57" s="234"/>
      <c r="DS57" s="234"/>
      <c r="DT57" s="234"/>
      <c r="DU57" s="234"/>
      <c r="DV57" s="234"/>
      <c r="DW57" s="234"/>
      <c r="DX57" s="234"/>
      <c r="DY57" s="234"/>
      <c r="DZ57" s="234"/>
      <c r="EA57" s="234"/>
      <c r="EB57" s="234"/>
      <c r="EC57" s="234"/>
      <c r="ED57" s="234"/>
      <c r="EE57" s="234"/>
      <c r="EF57" s="234"/>
      <c r="EG57" s="234"/>
      <c r="EH57" s="234"/>
      <c r="EI57" s="234"/>
      <c r="EJ57" s="234"/>
      <c r="EK57" s="234"/>
      <c r="EL57" s="234"/>
      <c r="EM57" s="234"/>
      <c r="EN57" s="234"/>
      <c r="EO57" s="234"/>
      <c r="EP57" s="234"/>
      <c r="EQ57" s="234"/>
      <c r="ER57" s="234"/>
      <c r="ES57" s="234"/>
      <c r="ET57" s="234"/>
      <c r="EU57" s="234"/>
      <c r="EV57" s="234"/>
      <c r="EW57" s="234"/>
      <c r="EX57" s="234"/>
      <c r="EY57" s="234"/>
      <c r="EZ57" s="234"/>
      <c r="FA57" s="234"/>
      <c r="FB57" s="234"/>
      <c r="FC57" s="234"/>
      <c r="FD57" s="234"/>
      <c r="FE57" s="234"/>
      <c r="FF57" s="234"/>
      <c r="FG57" s="234"/>
      <c r="FH57" s="234"/>
      <c r="FI57" s="234"/>
      <c r="FJ57" s="234"/>
      <c r="FK57" s="234"/>
      <c r="FL57" s="234"/>
      <c r="FM57" s="234"/>
      <c r="FN57" s="234"/>
      <c r="FO57" s="234"/>
      <c r="FP57" s="234"/>
      <c r="FQ57" s="234"/>
      <c r="FR57" s="234"/>
      <c r="FS57" s="234"/>
      <c r="FT57" s="234"/>
      <c r="FU57" s="234"/>
      <c r="FV57" s="234"/>
      <c r="FW57" s="234"/>
      <c r="FX57" s="234"/>
      <c r="FY57" s="234"/>
      <c r="FZ57" s="234"/>
      <c r="GA57" s="234"/>
      <c r="GB57" s="234"/>
      <c r="GC57" s="234"/>
      <c r="GD57" s="234"/>
      <c r="GE57" s="234"/>
      <c r="GF57" s="234"/>
      <c r="GG57" s="234"/>
      <c r="GH57" s="234"/>
      <c r="GI57" s="234"/>
      <c r="GJ57" s="234"/>
      <c r="GK57" s="234"/>
      <c r="GL57" s="234"/>
      <c r="GM57" s="234"/>
      <c r="GN57" s="234"/>
      <c r="GO57" s="234"/>
      <c r="GP57" s="234"/>
      <c r="GQ57" s="234"/>
      <c r="GR57" s="234"/>
      <c r="GS57" s="234"/>
      <c r="GT57" s="234"/>
      <c r="GU57" s="234"/>
      <c r="GV57" s="234"/>
      <c r="GW57" s="234"/>
      <c r="GX57" s="234"/>
      <c r="GY57" s="234"/>
      <c r="GZ57" s="234"/>
      <c r="HA57" s="234"/>
      <c r="HB57" s="234"/>
      <c r="HC57" s="234"/>
      <c r="HD57" s="234"/>
      <c r="HE57" s="234"/>
      <c r="HF57" s="234"/>
      <c r="HG57" s="234"/>
    </row>
    <row r="58" spans="2:215" s="235" customFormat="1" ht="15" customHeight="1">
      <c r="B58" s="223"/>
      <c r="C58" s="237"/>
      <c r="D58" s="285" t="s">
        <v>589</v>
      </c>
      <c r="E58" s="259" t="s">
        <v>590</v>
      </c>
      <c r="F58" s="240" t="s">
        <v>578</v>
      </c>
      <c r="G58" s="241" t="s">
        <v>558</v>
      </c>
      <c r="H58" s="260"/>
      <c r="I58" s="245"/>
      <c r="J58" s="240"/>
      <c r="K58" s="267"/>
      <c r="L58" s="260"/>
      <c r="M58" s="245">
        <f>+J58*L58</f>
        <v>0</v>
      </c>
      <c r="N58" s="280"/>
      <c r="O58" s="261"/>
      <c r="P58" s="277"/>
      <c r="Q58" s="271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  <c r="CC58" s="234"/>
      <c r="CD58" s="234"/>
      <c r="CE58" s="234"/>
      <c r="CF58" s="234"/>
      <c r="CG58" s="234"/>
      <c r="CH58" s="234"/>
      <c r="CI58" s="234"/>
      <c r="CJ58" s="234"/>
      <c r="CK58" s="234"/>
      <c r="CL58" s="234"/>
      <c r="CM58" s="234"/>
      <c r="CN58" s="234"/>
      <c r="CO58" s="234"/>
      <c r="CP58" s="234"/>
      <c r="CQ58" s="234"/>
      <c r="CR58" s="234"/>
      <c r="CS58" s="234"/>
      <c r="CT58" s="234"/>
      <c r="CU58" s="234"/>
      <c r="CV58" s="234"/>
      <c r="CW58" s="234"/>
      <c r="CX58" s="234"/>
      <c r="CY58" s="234"/>
      <c r="CZ58" s="234"/>
      <c r="DA58" s="234"/>
      <c r="DB58" s="234"/>
      <c r="DC58" s="234"/>
      <c r="DD58" s="234"/>
      <c r="DE58" s="234"/>
      <c r="DF58" s="234"/>
      <c r="DG58" s="234"/>
      <c r="DH58" s="234"/>
      <c r="DI58" s="234"/>
      <c r="DJ58" s="234"/>
      <c r="DK58" s="234"/>
      <c r="DL58" s="234"/>
      <c r="DM58" s="234"/>
      <c r="DN58" s="234"/>
      <c r="DO58" s="234"/>
      <c r="DP58" s="234"/>
      <c r="DQ58" s="234"/>
      <c r="DR58" s="234"/>
      <c r="DS58" s="234"/>
      <c r="DT58" s="234"/>
      <c r="DU58" s="234"/>
      <c r="DV58" s="234"/>
      <c r="DW58" s="234"/>
      <c r="DX58" s="234"/>
      <c r="DY58" s="234"/>
      <c r="DZ58" s="234"/>
      <c r="EA58" s="234"/>
      <c r="EB58" s="234"/>
      <c r="EC58" s="234"/>
      <c r="ED58" s="234"/>
      <c r="EE58" s="234"/>
      <c r="EF58" s="234"/>
      <c r="EG58" s="234"/>
      <c r="EH58" s="234"/>
      <c r="EI58" s="234"/>
      <c r="EJ58" s="234"/>
      <c r="EK58" s="234"/>
      <c r="EL58" s="234"/>
      <c r="EM58" s="234"/>
      <c r="EN58" s="234"/>
      <c r="EO58" s="234"/>
      <c r="EP58" s="234"/>
      <c r="EQ58" s="234"/>
      <c r="ER58" s="234"/>
      <c r="ES58" s="234"/>
      <c r="ET58" s="234"/>
      <c r="EU58" s="234"/>
      <c r="EV58" s="234"/>
      <c r="EW58" s="234"/>
      <c r="EX58" s="234"/>
      <c r="EY58" s="234"/>
      <c r="EZ58" s="234"/>
      <c r="FA58" s="234"/>
      <c r="FB58" s="234"/>
      <c r="FC58" s="234"/>
      <c r="FD58" s="234"/>
      <c r="FE58" s="234"/>
      <c r="FF58" s="234"/>
      <c r="FG58" s="234"/>
      <c r="FH58" s="234"/>
      <c r="FI58" s="234"/>
      <c r="FJ58" s="234"/>
      <c r="FK58" s="234"/>
      <c r="FL58" s="234"/>
      <c r="FM58" s="234"/>
      <c r="FN58" s="234"/>
      <c r="FO58" s="234"/>
      <c r="FP58" s="234"/>
      <c r="FQ58" s="234"/>
      <c r="FR58" s="234"/>
      <c r="FS58" s="234"/>
      <c r="FT58" s="234"/>
      <c r="FU58" s="234"/>
      <c r="FV58" s="234"/>
      <c r="FW58" s="234"/>
      <c r="FX58" s="234"/>
      <c r="FY58" s="234"/>
      <c r="FZ58" s="234"/>
      <c r="GA58" s="234"/>
      <c r="GB58" s="234"/>
      <c r="GC58" s="234"/>
      <c r="GD58" s="234"/>
      <c r="GE58" s="234"/>
      <c r="GF58" s="234"/>
      <c r="GG58" s="234"/>
      <c r="GH58" s="234"/>
      <c r="GI58" s="234"/>
      <c r="GJ58" s="234"/>
      <c r="GK58" s="234"/>
      <c r="GL58" s="234"/>
      <c r="GM58" s="234"/>
      <c r="GN58" s="234"/>
      <c r="GO58" s="234"/>
      <c r="GP58" s="234"/>
      <c r="GQ58" s="234"/>
      <c r="GR58" s="234"/>
      <c r="GS58" s="234"/>
      <c r="GT58" s="234"/>
      <c r="GU58" s="234"/>
      <c r="GV58" s="234"/>
      <c r="GW58" s="234"/>
      <c r="GX58" s="234"/>
      <c r="GY58" s="234"/>
      <c r="GZ58" s="234"/>
      <c r="HA58" s="234"/>
      <c r="HB58" s="234"/>
      <c r="HC58" s="234"/>
      <c r="HD58" s="234"/>
      <c r="HE58" s="234"/>
      <c r="HF58" s="234"/>
      <c r="HG58" s="234"/>
    </row>
    <row r="59" spans="2:215" s="235" customFormat="1" ht="15" customHeight="1">
      <c r="B59" s="223"/>
      <c r="C59" s="224"/>
      <c r="D59" s="289"/>
      <c r="E59" s="226" t="s">
        <v>592</v>
      </c>
      <c r="F59" s="227"/>
      <c r="G59" s="250"/>
      <c r="H59" s="253"/>
      <c r="I59" s="252"/>
      <c r="J59" s="227"/>
      <c r="K59" s="250"/>
      <c r="L59" s="253"/>
      <c r="M59" s="252"/>
      <c r="N59" s="252"/>
      <c r="O59" s="232"/>
      <c r="P59" s="277"/>
      <c r="Q59" s="271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  <c r="CK59" s="234"/>
      <c r="CL59" s="234"/>
      <c r="CM59" s="234"/>
      <c r="CN59" s="234"/>
      <c r="CO59" s="234"/>
      <c r="CP59" s="234"/>
      <c r="CQ59" s="234"/>
      <c r="CR59" s="234"/>
      <c r="CS59" s="234"/>
      <c r="CT59" s="234"/>
      <c r="CU59" s="234"/>
      <c r="CV59" s="234"/>
      <c r="CW59" s="234"/>
      <c r="CX59" s="234"/>
      <c r="CY59" s="234"/>
      <c r="CZ59" s="234"/>
      <c r="DA59" s="234"/>
      <c r="DB59" s="234"/>
      <c r="DC59" s="234"/>
      <c r="DD59" s="234"/>
      <c r="DE59" s="234"/>
      <c r="DF59" s="234"/>
      <c r="DG59" s="234"/>
      <c r="DH59" s="234"/>
      <c r="DI59" s="234"/>
      <c r="DJ59" s="234"/>
      <c r="DK59" s="234"/>
      <c r="DL59" s="234"/>
      <c r="DM59" s="234"/>
      <c r="DN59" s="234"/>
      <c r="DO59" s="234"/>
      <c r="DP59" s="234"/>
      <c r="DQ59" s="234"/>
      <c r="DR59" s="234"/>
      <c r="DS59" s="234"/>
      <c r="DT59" s="234"/>
      <c r="DU59" s="234"/>
      <c r="DV59" s="234"/>
      <c r="DW59" s="234"/>
      <c r="DX59" s="234"/>
      <c r="DY59" s="234"/>
      <c r="DZ59" s="234"/>
      <c r="EA59" s="234"/>
      <c r="EB59" s="234"/>
      <c r="EC59" s="234"/>
      <c r="ED59" s="234"/>
      <c r="EE59" s="234"/>
      <c r="EF59" s="234"/>
      <c r="EG59" s="234"/>
      <c r="EH59" s="234"/>
      <c r="EI59" s="234"/>
      <c r="EJ59" s="234"/>
      <c r="EK59" s="234"/>
      <c r="EL59" s="234"/>
      <c r="EM59" s="234"/>
      <c r="EN59" s="234"/>
      <c r="EO59" s="234"/>
      <c r="EP59" s="234"/>
      <c r="EQ59" s="234"/>
      <c r="ER59" s="234"/>
      <c r="ES59" s="234"/>
      <c r="ET59" s="234"/>
      <c r="EU59" s="234"/>
      <c r="EV59" s="234"/>
      <c r="EW59" s="234"/>
      <c r="EX59" s="234"/>
      <c r="EY59" s="234"/>
      <c r="EZ59" s="234"/>
      <c r="FA59" s="234"/>
      <c r="FB59" s="234"/>
      <c r="FC59" s="234"/>
      <c r="FD59" s="234"/>
      <c r="FE59" s="234"/>
      <c r="FF59" s="234"/>
      <c r="FG59" s="234"/>
      <c r="FH59" s="234"/>
      <c r="FI59" s="234"/>
      <c r="FJ59" s="234"/>
      <c r="FK59" s="234"/>
      <c r="FL59" s="234"/>
      <c r="FM59" s="234"/>
      <c r="FN59" s="234"/>
      <c r="FO59" s="234"/>
      <c r="FP59" s="234"/>
      <c r="FQ59" s="234"/>
      <c r="FR59" s="234"/>
      <c r="FS59" s="234"/>
      <c r="FT59" s="234"/>
      <c r="FU59" s="234"/>
      <c r="FV59" s="234"/>
      <c r="FW59" s="234"/>
      <c r="FX59" s="234"/>
      <c r="FY59" s="234"/>
      <c r="FZ59" s="234"/>
      <c r="GA59" s="234"/>
      <c r="GB59" s="234"/>
      <c r="GC59" s="234"/>
      <c r="GD59" s="234"/>
      <c r="GE59" s="234"/>
      <c r="GF59" s="234"/>
      <c r="GG59" s="234"/>
      <c r="GH59" s="234"/>
      <c r="GI59" s="234"/>
      <c r="GJ59" s="234"/>
      <c r="GK59" s="234"/>
      <c r="GL59" s="234"/>
      <c r="GM59" s="234"/>
      <c r="GN59" s="234"/>
      <c r="GO59" s="234"/>
      <c r="GP59" s="234"/>
      <c r="GQ59" s="234"/>
      <c r="GR59" s="234"/>
      <c r="GS59" s="234"/>
      <c r="GT59" s="234"/>
      <c r="GU59" s="234"/>
      <c r="GV59" s="234"/>
      <c r="GW59" s="234"/>
      <c r="GX59" s="234"/>
      <c r="GY59" s="234"/>
      <c r="GZ59" s="234"/>
      <c r="HA59" s="234"/>
      <c r="HB59" s="234"/>
      <c r="HC59" s="234"/>
      <c r="HD59" s="234"/>
      <c r="HE59" s="234"/>
      <c r="HF59" s="234"/>
      <c r="HG59" s="234"/>
    </row>
    <row r="60" spans="2:215" s="235" customFormat="1" ht="15" customHeight="1">
      <c r="B60" s="223"/>
      <c r="C60" s="265"/>
      <c r="D60" s="287" t="s">
        <v>593</v>
      </c>
      <c r="E60" s="239" t="s">
        <v>594</v>
      </c>
      <c r="F60" s="240" t="s">
        <v>578</v>
      </c>
      <c r="G60" s="241" t="s">
        <v>558</v>
      </c>
      <c r="H60" s="242"/>
      <c r="I60" s="245"/>
      <c r="J60" s="240"/>
      <c r="K60" s="267"/>
      <c r="L60" s="242"/>
      <c r="M60" s="245">
        <f>+J60*L60</f>
        <v>0</v>
      </c>
      <c r="N60" s="245"/>
      <c r="O60" s="268"/>
      <c r="P60" s="277"/>
      <c r="Q60" s="271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  <c r="CJ60" s="234"/>
      <c r="CK60" s="234"/>
      <c r="CL60" s="234"/>
      <c r="CM60" s="234"/>
      <c r="CN60" s="234"/>
      <c r="CO60" s="234"/>
      <c r="CP60" s="234"/>
      <c r="CQ60" s="234"/>
      <c r="CR60" s="234"/>
      <c r="CS60" s="234"/>
      <c r="CT60" s="234"/>
      <c r="CU60" s="234"/>
      <c r="CV60" s="234"/>
      <c r="CW60" s="234"/>
      <c r="CX60" s="234"/>
      <c r="CY60" s="234"/>
      <c r="CZ60" s="234"/>
      <c r="DA60" s="234"/>
      <c r="DB60" s="234"/>
      <c r="DC60" s="234"/>
      <c r="DD60" s="234"/>
      <c r="DE60" s="234"/>
      <c r="DF60" s="234"/>
      <c r="DG60" s="234"/>
      <c r="DH60" s="234"/>
      <c r="DI60" s="234"/>
      <c r="DJ60" s="234"/>
      <c r="DK60" s="234"/>
      <c r="DL60" s="234"/>
      <c r="DM60" s="234"/>
      <c r="DN60" s="234"/>
      <c r="DO60" s="234"/>
      <c r="DP60" s="234"/>
      <c r="DQ60" s="234"/>
      <c r="DR60" s="234"/>
      <c r="DS60" s="234"/>
      <c r="DT60" s="234"/>
      <c r="DU60" s="234"/>
      <c r="DV60" s="234"/>
      <c r="DW60" s="234"/>
      <c r="DX60" s="234"/>
      <c r="DY60" s="234"/>
      <c r="DZ60" s="234"/>
      <c r="EA60" s="234"/>
      <c r="EB60" s="234"/>
      <c r="EC60" s="234"/>
      <c r="ED60" s="234"/>
      <c r="EE60" s="234"/>
      <c r="EF60" s="234"/>
      <c r="EG60" s="234"/>
      <c r="EH60" s="234"/>
      <c r="EI60" s="234"/>
      <c r="EJ60" s="234"/>
      <c r="EK60" s="234"/>
      <c r="EL60" s="234"/>
      <c r="EM60" s="234"/>
      <c r="EN60" s="234"/>
      <c r="EO60" s="234"/>
      <c r="EP60" s="234"/>
      <c r="EQ60" s="234"/>
      <c r="ER60" s="234"/>
      <c r="ES60" s="234"/>
      <c r="ET60" s="234"/>
      <c r="EU60" s="234"/>
      <c r="EV60" s="234"/>
      <c r="EW60" s="234"/>
      <c r="EX60" s="234"/>
      <c r="EY60" s="234"/>
      <c r="EZ60" s="234"/>
      <c r="FA60" s="234"/>
      <c r="FB60" s="234"/>
      <c r="FC60" s="234"/>
      <c r="FD60" s="234"/>
      <c r="FE60" s="234"/>
      <c r="FF60" s="234"/>
      <c r="FG60" s="234"/>
      <c r="FH60" s="234"/>
      <c r="FI60" s="234"/>
      <c r="FJ60" s="234"/>
      <c r="FK60" s="234"/>
      <c r="FL60" s="234"/>
      <c r="FM60" s="234"/>
      <c r="FN60" s="234"/>
      <c r="FO60" s="234"/>
      <c r="FP60" s="234"/>
      <c r="FQ60" s="234"/>
      <c r="FR60" s="234"/>
      <c r="FS60" s="234"/>
      <c r="FT60" s="234"/>
      <c r="FU60" s="234"/>
      <c r="FV60" s="234"/>
      <c r="FW60" s="234"/>
      <c r="FX60" s="234"/>
      <c r="FY60" s="234"/>
      <c r="FZ60" s="234"/>
      <c r="GA60" s="234"/>
      <c r="GB60" s="234"/>
      <c r="GC60" s="234"/>
      <c r="GD60" s="234"/>
      <c r="GE60" s="234"/>
      <c r="GF60" s="234"/>
      <c r="GG60" s="234"/>
      <c r="GH60" s="234"/>
      <c r="GI60" s="234"/>
      <c r="GJ60" s="234"/>
      <c r="GK60" s="234"/>
      <c r="GL60" s="234"/>
      <c r="GM60" s="234"/>
      <c r="GN60" s="234"/>
      <c r="GO60" s="234"/>
      <c r="GP60" s="234"/>
      <c r="GQ60" s="234"/>
      <c r="GR60" s="234"/>
      <c r="GS60" s="234"/>
      <c r="GT60" s="234"/>
      <c r="GU60" s="234"/>
      <c r="GV60" s="234"/>
      <c r="GW60" s="234"/>
      <c r="GX60" s="234"/>
      <c r="GY60" s="234"/>
      <c r="GZ60" s="234"/>
      <c r="HA60" s="234"/>
      <c r="HB60" s="234"/>
      <c r="HC60" s="234"/>
      <c r="HD60" s="234"/>
      <c r="HE60" s="234"/>
      <c r="HF60" s="234"/>
      <c r="HG60" s="234"/>
    </row>
    <row r="61" spans="2:215" s="235" customFormat="1" ht="15" customHeight="1">
      <c r="B61" s="223"/>
      <c r="C61" s="224"/>
      <c r="D61" s="289"/>
      <c r="E61" s="226"/>
      <c r="F61" s="227"/>
      <c r="G61" s="250"/>
      <c r="H61" s="251"/>
      <c r="I61" s="252"/>
      <c r="J61" s="227"/>
      <c r="K61" s="264"/>
      <c r="L61" s="251"/>
      <c r="M61" s="252"/>
      <c r="N61" s="252"/>
      <c r="O61" s="232"/>
      <c r="P61" s="277"/>
      <c r="Q61" s="271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  <c r="CK61" s="234"/>
      <c r="CL61" s="234"/>
      <c r="CM61" s="234"/>
      <c r="CN61" s="234"/>
      <c r="CO61" s="234"/>
      <c r="CP61" s="234"/>
      <c r="CQ61" s="234"/>
      <c r="CR61" s="234"/>
      <c r="CS61" s="234"/>
      <c r="CT61" s="234"/>
      <c r="CU61" s="234"/>
      <c r="CV61" s="234"/>
      <c r="CW61" s="234"/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4"/>
      <c r="DI61" s="234"/>
      <c r="DJ61" s="234"/>
      <c r="DK61" s="234"/>
      <c r="DL61" s="234"/>
      <c r="DM61" s="234"/>
      <c r="DN61" s="234"/>
      <c r="DO61" s="234"/>
      <c r="DP61" s="234"/>
      <c r="DQ61" s="234"/>
      <c r="DR61" s="234"/>
      <c r="DS61" s="234"/>
      <c r="DT61" s="234"/>
      <c r="DU61" s="234"/>
      <c r="DV61" s="234"/>
      <c r="DW61" s="234"/>
      <c r="DX61" s="234"/>
      <c r="DY61" s="234"/>
      <c r="DZ61" s="234"/>
      <c r="EA61" s="234"/>
      <c r="EB61" s="234"/>
      <c r="EC61" s="234"/>
      <c r="ED61" s="234"/>
      <c r="EE61" s="234"/>
      <c r="EF61" s="234"/>
      <c r="EG61" s="234"/>
      <c r="EH61" s="23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234"/>
      <c r="FH61" s="234"/>
      <c r="FI61" s="234"/>
      <c r="FJ61" s="234"/>
      <c r="FK61" s="234"/>
      <c r="FL61" s="234"/>
      <c r="FM61" s="234"/>
      <c r="FN61" s="234"/>
      <c r="FO61" s="234"/>
      <c r="FP61" s="234"/>
      <c r="FQ61" s="234"/>
      <c r="FR61" s="234"/>
      <c r="FS61" s="234"/>
      <c r="FT61" s="234"/>
      <c r="FU61" s="234"/>
      <c r="FV61" s="234"/>
      <c r="FW61" s="234"/>
      <c r="FX61" s="234"/>
      <c r="FY61" s="234"/>
      <c r="FZ61" s="234"/>
      <c r="GA61" s="234"/>
      <c r="GB61" s="234"/>
      <c r="GC61" s="234"/>
      <c r="GD61" s="234"/>
      <c r="GE61" s="234"/>
      <c r="GF61" s="234"/>
      <c r="GG61" s="234"/>
      <c r="GH61" s="234"/>
      <c r="GI61" s="234"/>
      <c r="GJ61" s="234"/>
      <c r="GK61" s="234"/>
      <c r="GL61" s="234"/>
      <c r="GM61" s="234"/>
      <c r="GN61" s="234"/>
      <c r="GO61" s="234"/>
      <c r="GP61" s="234"/>
      <c r="GQ61" s="234"/>
      <c r="GR61" s="234"/>
      <c r="GS61" s="234"/>
      <c r="GT61" s="234"/>
      <c r="GU61" s="234"/>
      <c r="GV61" s="234"/>
      <c r="GW61" s="234"/>
      <c r="GX61" s="234"/>
      <c r="GY61" s="234"/>
      <c r="GZ61" s="234"/>
      <c r="HA61" s="234"/>
      <c r="HB61" s="234"/>
      <c r="HC61" s="234"/>
      <c r="HD61" s="234"/>
      <c r="HE61" s="234"/>
      <c r="HF61" s="234"/>
      <c r="HG61" s="234"/>
    </row>
    <row r="62" spans="2:215" s="235" customFormat="1" ht="15" customHeight="1">
      <c r="B62" s="223"/>
      <c r="C62" s="265"/>
      <c r="D62" s="287" t="s">
        <v>595</v>
      </c>
      <c r="E62" s="259" t="s">
        <v>596</v>
      </c>
      <c r="F62" s="240" t="s">
        <v>547</v>
      </c>
      <c r="G62" s="241" t="s">
        <v>565</v>
      </c>
      <c r="H62" s="260"/>
      <c r="I62" s="245"/>
      <c r="J62" s="240"/>
      <c r="K62" s="290"/>
      <c r="L62" s="260"/>
      <c r="M62" s="245">
        <f>+J62*L62</f>
        <v>0</v>
      </c>
      <c r="N62" s="245"/>
      <c r="O62" s="268"/>
      <c r="P62" s="277"/>
      <c r="Q62" s="271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234"/>
      <c r="DL62" s="234"/>
      <c r="DM62" s="234"/>
      <c r="DN62" s="234"/>
      <c r="DO62" s="234"/>
      <c r="DP62" s="234"/>
      <c r="DQ62" s="234"/>
      <c r="DR62" s="234"/>
      <c r="DS62" s="234"/>
      <c r="DT62" s="234"/>
      <c r="DU62" s="234"/>
      <c r="DV62" s="234"/>
      <c r="DW62" s="234"/>
      <c r="DX62" s="234"/>
      <c r="DY62" s="234"/>
      <c r="DZ62" s="234"/>
      <c r="EA62" s="234"/>
      <c r="EB62" s="234"/>
      <c r="EC62" s="234"/>
      <c r="ED62" s="234"/>
      <c r="EE62" s="234"/>
      <c r="EF62" s="234"/>
      <c r="EG62" s="234"/>
      <c r="EH62" s="234"/>
      <c r="EI62" s="234"/>
      <c r="EJ62" s="234"/>
      <c r="EK62" s="234"/>
      <c r="EL62" s="234"/>
      <c r="EM62" s="234"/>
      <c r="EN62" s="234"/>
      <c r="EO62" s="234"/>
      <c r="EP62" s="234"/>
      <c r="EQ62" s="234"/>
      <c r="ER62" s="234"/>
      <c r="ES62" s="234"/>
      <c r="ET62" s="234"/>
      <c r="EU62" s="234"/>
      <c r="EV62" s="234"/>
      <c r="EW62" s="234"/>
      <c r="EX62" s="234"/>
      <c r="EY62" s="234"/>
      <c r="EZ62" s="234"/>
      <c r="FA62" s="234"/>
      <c r="FB62" s="234"/>
      <c r="FC62" s="234"/>
      <c r="FD62" s="234"/>
      <c r="FE62" s="234"/>
      <c r="FF62" s="234"/>
      <c r="FG62" s="234"/>
      <c r="FH62" s="234"/>
      <c r="FI62" s="234"/>
      <c r="FJ62" s="234"/>
      <c r="FK62" s="234"/>
      <c r="FL62" s="234"/>
      <c r="FM62" s="234"/>
      <c r="FN62" s="234"/>
      <c r="FO62" s="234"/>
      <c r="FP62" s="234"/>
      <c r="FQ62" s="234"/>
      <c r="FR62" s="234"/>
      <c r="FS62" s="234"/>
      <c r="FT62" s="234"/>
      <c r="FU62" s="234"/>
      <c r="FV62" s="234"/>
      <c r="FW62" s="234"/>
      <c r="FX62" s="234"/>
      <c r="FY62" s="234"/>
      <c r="FZ62" s="234"/>
      <c r="GA62" s="234"/>
      <c r="GB62" s="234"/>
      <c r="GC62" s="234"/>
      <c r="GD62" s="234"/>
      <c r="GE62" s="234"/>
      <c r="GF62" s="234"/>
      <c r="GG62" s="234"/>
      <c r="GH62" s="234"/>
      <c r="GI62" s="234"/>
      <c r="GJ62" s="234"/>
      <c r="GK62" s="234"/>
      <c r="GL62" s="234"/>
      <c r="GM62" s="234"/>
      <c r="GN62" s="234"/>
      <c r="GO62" s="234"/>
      <c r="GP62" s="234"/>
      <c r="GQ62" s="234"/>
      <c r="GR62" s="234"/>
      <c r="GS62" s="234"/>
      <c r="GT62" s="234"/>
      <c r="GU62" s="234"/>
      <c r="GV62" s="234"/>
      <c r="GW62" s="234"/>
      <c r="GX62" s="234"/>
      <c r="GY62" s="234"/>
      <c r="GZ62" s="234"/>
      <c r="HA62" s="234"/>
      <c r="HB62" s="234"/>
      <c r="HC62" s="234"/>
      <c r="HD62" s="234"/>
      <c r="HE62" s="234"/>
      <c r="HF62" s="234"/>
      <c r="HG62" s="234"/>
    </row>
    <row r="63" spans="2:215" s="235" customFormat="1" ht="15" customHeight="1">
      <c r="B63" s="223"/>
      <c r="C63" s="274"/>
      <c r="D63" s="291"/>
      <c r="E63" s="292"/>
      <c r="F63" s="227"/>
      <c r="G63" s="228"/>
      <c r="H63" s="251"/>
      <c r="I63" s="252"/>
      <c r="J63" s="227"/>
      <c r="K63" s="264"/>
      <c r="L63" s="251"/>
      <c r="M63" s="252"/>
      <c r="N63" s="255"/>
      <c r="O63" s="256"/>
      <c r="P63" s="223"/>
      <c r="Q63" s="278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  <c r="CK63" s="234"/>
      <c r="CL63" s="234"/>
      <c r="CM63" s="234"/>
      <c r="CN63" s="234"/>
      <c r="CO63" s="234"/>
      <c r="CP63" s="234"/>
      <c r="CQ63" s="234"/>
      <c r="CR63" s="234"/>
      <c r="CS63" s="234"/>
      <c r="CT63" s="234"/>
      <c r="CU63" s="234"/>
      <c r="CV63" s="234"/>
      <c r="CW63" s="234"/>
      <c r="CX63" s="234"/>
      <c r="CY63" s="234"/>
      <c r="CZ63" s="234"/>
      <c r="DA63" s="234"/>
      <c r="DB63" s="234"/>
      <c r="DC63" s="234"/>
      <c r="DD63" s="234"/>
      <c r="DE63" s="234"/>
      <c r="DF63" s="234"/>
      <c r="DG63" s="234"/>
      <c r="DH63" s="234"/>
      <c r="DI63" s="234"/>
      <c r="DJ63" s="234"/>
      <c r="DK63" s="234"/>
      <c r="DL63" s="234"/>
      <c r="DM63" s="234"/>
      <c r="DN63" s="234"/>
      <c r="DO63" s="234"/>
      <c r="DP63" s="234"/>
      <c r="DQ63" s="234"/>
      <c r="DR63" s="234"/>
      <c r="DS63" s="234"/>
      <c r="DT63" s="234"/>
      <c r="DU63" s="234"/>
      <c r="DV63" s="234"/>
      <c r="DW63" s="234"/>
      <c r="DX63" s="234"/>
      <c r="DY63" s="234"/>
      <c r="DZ63" s="234"/>
      <c r="EA63" s="234"/>
      <c r="EB63" s="234"/>
      <c r="EC63" s="234"/>
      <c r="ED63" s="234"/>
      <c r="EE63" s="234"/>
      <c r="EF63" s="234"/>
      <c r="EG63" s="234"/>
      <c r="EH63" s="234"/>
      <c r="EI63" s="234"/>
      <c r="EJ63" s="234"/>
      <c r="EK63" s="234"/>
      <c r="EL63" s="234"/>
      <c r="EM63" s="234"/>
      <c r="EN63" s="234"/>
      <c r="EO63" s="234"/>
      <c r="EP63" s="234"/>
      <c r="EQ63" s="234"/>
      <c r="ER63" s="234"/>
      <c r="ES63" s="234"/>
      <c r="ET63" s="234"/>
      <c r="EU63" s="234"/>
      <c r="EV63" s="234"/>
      <c r="EW63" s="234"/>
      <c r="EX63" s="234"/>
      <c r="EY63" s="234"/>
      <c r="EZ63" s="234"/>
      <c r="FA63" s="234"/>
      <c r="FB63" s="234"/>
      <c r="FC63" s="234"/>
      <c r="FD63" s="234"/>
      <c r="FE63" s="234"/>
      <c r="FF63" s="234"/>
      <c r="FG63" s="234"/>
      <c r="FH63" s="234"/>
      <c r="FI63" s="234"/>
      <c r="FJ63" s="234"/>
      <c r="FK63" s="234"/>
      <c r="FL63" s="234"/>
      <c r="FM63" s="234"/>
      <c r="FN63" s="234"/>
      <c r="FO63" s="234"/>
      <c r="FP63" s="234"/>
      <c r="FQ63" s="234"/>
      <c r="FR63" s="234"/>
      <c r="FS63" s="234"/>
      <c r="FT63" s="234"/>
      <c r="FU63" s="234"/>
      <c r="FV63" s="234"/>
      <c r="FW63" s="234"/>
      <c r="FX63" s="234"/>
      <c r="FY63" s="234"/>
      <c r="FZ63" s="234"/>
      <c r="GA63" s="234"/>
      <c r="GB63" s="234"/>
      <c r="GC63" s="234"/>
      <c r="GD63" s="234"/>
      <c r="GE63" s="234"/>
      <c r="GF63" s="234"/>
      <c r="GG63" s="234"/>
      <c r="GH63" s="234"/>
      <c r="GI63" s="234"/>
      <c r="GJ63" s="234"/>
      <c r="GK63" s="234"/>
      <c r="GL63" s="234"/>
      <c r="GM63" s="234"/>
      <c r="GN63" s="234"/>
      <c r="GO63" s="234"/>
      <c r="GP63" s="234"/>
      <c r="GQ63" s="234"/>
      <c r="GR63" s="234"/>
      <c r="GS63" s="234"/>
      <c r="GT63" s="234"/>
      <c r="GU63" s="234"/>
      <c r="GV63" s="234"/>
      <c r="GW63" s="234"/>
      <c r="GX63" s="234"/>
      <c r="GY63" s="234"/>
      <c r="GZ63" s="234"/>
      <c r="HA63" s="234"/>
      <c r="HB63" s="234"/>
      <c r="HC63" s="234"/>
      <c r="HD63" s="234"/>
      <c r="HE63" s="234"/>
      <c r="HF63" s="234"/>
      <c r="HG63" s="234"/>
    </row>
    <row r="64" spans="2:215" s="235" customFormat="1" ht="15" customHeight="1">
      <c r="B64" s="223"/>
      <c r="C64" s="237"/>
      <c r="D64" s="287" t="s">
        <v>597</v>
      </c>
      <c r="E64" s="244" t="s">
        <v>598</v>
      </c>
      <c r="F64" s="240" t="s">
        <v>71</v>
      </c>
      <c r="G64" s="293" t="s">
        <v>565</v>
      </c>
      <c r="H64" s="260"/>
      <c r="I64" s="245"/>
      <c r="J64" s="240"/>
      <c r="K64" s="290"/>
      <c r="L64" s="260"/>
      <c r="M64" s="245">
        <f>+J64*L64</f>
        <v>0</v>
      </c>
      <c r="N64" s="280"/>
      <c r="O64" s="268"/>
      <c r="P64" s="223"/>
      <c r="Q64" s="278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  <c r="BO64" s="234"/>
      <c r="BP64" s="234"/>
      <c r="BQ64" s="234"/>
      <c r="BR64" s="234"/>
      <c r="BS64" s="234"/>
      <c r="BT64" s="234"/>
      <c r="BU64" s="234"/>
      <c r="BV64" s="234"/>
      <c r="BW64" s="234"/>
      <c r="BX64" s="234"/>
      <c r="BY64" s="234"/>
      <c r="BZ64" s="234"/>
      <c r="CA64" s="234"/>
      <c r="CB64" s="234"/>
      <c r="CC64" s="234"/>
      <c r="CD64" s="234"/>
      <c r="CE64" s="234"/>
      <c r="CF64" s="234"/>
      <c r="CG64" s="234"/>
      <c r="CH64" s="234"/>
      <c r="CI64" s="234"/>
      <c r="CJ64" s="234"/>
      <c r="CK64" s="234"/>
      <c r="CL64" s="234"/>
      <c r="CM64" s="234"/>
      <c r="CN64" s="234"/>
      <c r="CO64" s="234"/>
      <c r="CP64" s="234"/>
      <c r="CQ64" s="234"/>
      <c r="CR64" s="234"/>
      <c r="CS64" s="234"/>
      <c r="CT64" s="234"/>
      <c r="CU64" s="234"/>
      <c r="CV64" s="234"/>
      <c r="CW64" s="234"/>
      <c r="CX64" s="234"/>
      <c r="CY64" s="234"/>
      <c r="CZ64" s="234"/>
      <c r="DA64" s="234"/>
      <c r="DB64" s="234"/>
      <c r="DC64" s="234"/>
      <c r="DD64" s="234"/>
      <c r="DE64" s="234"/>
      <c r="DF64" s="234"/>
      <c r="DG64" s="234"/>
      <c r="DH64" s="234"/>
      <c r="DI64" s="234"/>
      <c r="DJ64" s="234"/>
      <c r="DK64" s="234"/>
      <c r="DL64" s="234"/>
      <c r="DM64" s="234"/>
      <c r="DN64" s="234"/>
      <c r="DO64" s="234"/>
      <c r="DP64" s="234"/>
      <c r="DQ64" s="234"/>
      <c r="DR64" s="234"/>
      <c r="DS64" s="234"/>
      <c r="DT64" s="234"/>
      <c r="DU64" s="234"/>
      <c r="DV64" s="234"/>
      <c r="DW64" s="234"/>
      <c r="DX64" s="234"/>
      <c r="DY64" s="234"/>
      <c r="DZ64" s="234"/>
      <c r="EA64" s="234"/>
      <c r="EB64" s="234"/>
      <c r="EC64" s="234"/>
      <c r="ED64" s="234"/>
      <c r="EE64" s="234"/>
      <c r="EF64" s="234"/>
      <c r="EG64" s="234"/>
      <c r="EH64" s="234"/>
      <c r="EI64" s="234"/>
      <c r="EJ64" s="234"/>
      <c r="EK64" s="234"/>
      <c r="EL64" s="234"/>
      <c r="EM64" s="234"/>
      <c r="EN64" s="234"/>
      <c r="EO64" s="234"/>
      <c r="EP64" s="234"/>
      <c r="EQ64" s="234"/>
      <c r="ER64" s="234"/>
      <c r="ES64" s="234"/>
      <c r="ET64" s="234"/>
      <c r="EU64" s="234"/>
      <c r="EV64" s="234"/>
      <c r="EW64" s="234"/>
      <c r="EX64" s="234"/>
      <c r="EY64" s="234"/>
      <c r="EZ64" s="234"/>
      <c r="FA64" s="234"/>
      <c r="FB64" s="234"/>
      <c r="FC64" s="234"/>
      <c r="FD64" s="234"/>
      <c r="FE64" s="234"/>
      <c r="FF64" s="234"/>
      <c r="FG64" s="234"/>
      <c r="FH64" s="234"/>
      <c r="FI64" s="234"/>
      <c r="FJ64" s="234"/>
      <c r="FK64" s="234"/>
      <c r="FL64" s="234"/>
      <c r="FM64" s="234"/>
      <c r="FN64" s="234"/>
      <c r="FO64" s="234"/>
      <c r="FP64" s="234"/>
      <c r="FQ64" s="234"/>
      <c r="FR64" s="234"/>
      <c r="FS64" s="234"/>
      <c r="FT64" s="234"/>
      <c r="FU64" s="234"/>
      <c r="FV64" s="234"/>
      <c r="FW64" s="234"/>
      <c r="FX64" s="234"/>
      <c r="FY64" s="234"/>
      <c r="FZ64" s="234"/>
      <c r="GA64" s="234"/>
      <c r="GB64" s="234"/>
      <c r="GC64" s="234"/>
      <c r="GD64" s="234"/>
      <c r="GE64" s="234"/>
      <c r="GF64" s="234"/>
      <c r="GG64" s="234"/>
      <c r="GH64" s="234"/>
      <c r="GI64" s="234"/>
      <c r="GJ64" s="234"/>
      <c r="GK64" s="234"/>
      <c r="GL64" s="234"/>
      <c r="GM64" s="234"/>
      <c r="GN64" s="234"/>
      <c r="GO64" s="234"/>
      <c r="GP64" s="234"/>
      <c r="GQ64" s="234"/>
      <c r="GR64" s="234"/>
      <c r="GS64" s="234"/>
      <c r="GT64" s="234"/>
      <c r="GU64" s="234"/>
      <c r="GV64" s="234"/>
      <c r="GW64" s="234"/>
      <c r="GX64" s="234"/>
      <c r="GY64" s="234"/>
      <c r="GZ64" s="234"/>
      <c r="HA64" s="234"/>
      <c r="HB64" s="234"/>
      <c r="HC64" s="234"/>
      <c r="HD64" s="234"/>
      <c r="HE64" s="234"/>
      <c r="HF64" s="234"/>
      <c r="HG64" s="234"/>
    </row>
    <row r="65" spans="2:215" s="235" customFormat="1" ht="15" customHeight="1">
      <c r="B65" s="223"/>
      <c r="C65" s="274"/>
      <c r="D65" s="289"/>
      <c r="E65" s="226"/>
      <c r="F65" s="227"/>
      <c r="G65" s="250"/>
      <c r="H65" s="253"/>
      <c r="I65" s="252"/>
      <c r="J65" s="227"/>
      <c r="K65" s="250"/>
      <c r="L65" s="253"/>
      <c r="M65" s="252"/>
      <c r="N65" s="255"/>
      <c r="O65" s="256"/>
      <c r="P65" s="223"/>
      <c r="Q65" s="278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  <c r="CC65" s="234"/>
      <c r="CD65" s="234"/>
      <c r="CE65" s="234"/>
      <c r="CF65" s="234"/>
      <c r="CG65" s="234"/>
      <c r="CH65" s="234"/>
      <c r="CI65" s="234"/>
      <c r="CJ65" s="234"/>
      <c r="CK65" s="234"/>
      <c r="CL65" s="234"/>
      <c r="CM65" s="234"/>
      <c r="CN65" s="234"/>
      <c r="CO65" s="234"/>
      <c r="CP65" s="234"/>
      <c r="CQ65" s="234"/>
      <c r="CR65" s="234"/>
      <c r="CS65" s="234"/>
      <c r="CT65" s="234"/>
      <c r="CU65" s="234"/>
      <c r="CV65" s="234"/>
      <c r="CW65" s="234"/>
      <c r="CX65" s="234"/>
      <c r="CY65" s="234"/>
      <c r="CZ65" s="234"/>
      <c r="DA65" s="234"/>
      <c r="DB65" s="234"/>
      <c r="DC65" s="234"/>
      <c r="DD65" s="234"/>
      <c r="DE65" s="234"/>
      <c r="DF65" s="234"/>
      <c r="DG65" s="234"/>
      <c r="DH65" s="234"/>
      <c r="DI65" s="234"/>
      <c r="DJ65" s="234"/>
      <c r="DK65" s="234"/>
      <c r="DL65" s="234"/>
      <c r="DM65" s="234"/>
      <c r="DN65" s="234"/>
      <c r="DO65" s="234"/>
      <c r="DP65" s="234"/>
      <c r="DQ65" s="234"/>
      <c r="DR65" s="234"/>
      <c r="DS65" s="234"/>
      <c r="DT65" s="234"/>
      <c r="DU65" s="234"/>
      <c r="DV65" s="234"/>
      <c r="DW65" s="234"/>
      <c r="DX65" s="234"/>
      <c r="DY65" s="234"/>
      <c r="DZ65" s="234"/>
      <c r="EA65" s="234"/>
      <c r="EB65" s="234"/>
      <c r="EC65" s="234"/>
      <c r="ED65" s="234"/>
      <c r="EE65" s="234"/>
      <c r="EF65" s="234"/>
      <c r="EG65" s="234"/>
      <c r="EH65" s="234"/>
      <c r="EI65" s="234"/>
      <c r="EJ65" s="234"/>
      <c r="EK65" s="234"/>
      <c r="EL65" s="234"/>
      <c r="EM65" s="234"/>
      <c r="EN65" s="234"/>
      <c r="EO65" s="234"/>
      <c r="EP65" s="234"/>
      <c r="EQ65" s="234"/>
      <c r="ER65" s="234"/>
      <c r="ES65" s="234"/>
      <c r="ET65" s="234"/>
      <c r="EU65" s="234"/>
      <c r="EV65" s="234"/>
      <c r="EW65" s="234"/>
      <c r="EX65" s="234"/>
      <c r="EY65" s="234"/>
      <c r="EZ65" s="234"/>
      <c r="FA65" s="234"/>
      <c r="FB65" s="234"/>
      <c r="FC65" s="234"/>
      <c r="FD65" s="234"/>
      <c r="FE65" s="234"/>
      <c r="FF65" s="234"/>
      <c r="FG65" s="234"/>
      <c r="FH65" s="234"/>
      <c r="FI65" s="234"/>
      <c r="FJ65" s="234"/>
      <c r="FK65" s="234"/>
      <c r="FL65" s="234"/>
      <c r="FM65" s="234"/>
      <c r="FN65" s="234"/>
      <c r="FO65" s="234"/>
      <c r="FP65" s="234"/>
      <c r="FQ65" s="234"/>
      <c r="FR65" s="234"/>
      <c r="FS65" s="234"/>
      <c r="FT65" s="234"/>
      <c r="FU65" s="234"/>
      <c r="FV65" s="234"/>
      <c r="FW65" s="234"/>
      <c r="FX65" s="234"/>
      <c r="FY65" s="234"/>
      <c r="FZ65" s="234"/>
      <c r="GA65" s="234"/>
      <c r="GB65" s="234"/>
      <c r="GC65" s="234"/>
      <c r="GD65" s="234"/>
      <c r="GE65" s="234"/>
      <c r="GF65" s="234"/>
      <c r="GG65" s="234"/>
      <c r="GH65" s="234"/>
      <c r="GI65" s="234"/>
      <c r="GJ65" s="234"/>
      <c r="GK65" s="234"/>
      <c r="GL65" s="234"/>
      <c r="GM65" s="234"/>
      <c r="GN65" s="234"/>
      <c r="GO65" s="234"/>
      <c r="GP65" s="234"/>
      <c r="GQ65" s="234"/>
      <c r="GR65" s="234"/>
      <c r="GS65" s="234"/>
      <c r="GT65" s="234"/>
      <c r="GU65" s="234"/>
      <c r="GV65" s="234"/>
      <c r="GW65" s="234"/>
      <c r="GX65" s="234"/>
      <c r="GY65" s="234"/>
      <c r="GZ65" s="234"/>
      <c r="HA65" s="234"/>
      <c r="HB65" s="234"/>
      <c r="HC65" s="234"/>
      <c r="HD65" s="234"/>
      <c r="HE65" s="234"/>
      <c r="HF65" s="234"/>
      <c r="HG65" s="234"/>
    </row>
    <row r="66" spans="2:215" s="235" customFormat="1" ht="15" customHeight="1">
      <c r="B66" s="223"/>
      <c r="C66" s="237"/>
      <c r="D66" s="287"/>
      <c r="E66" s="239"/>
      <c r="F66" s="240"/>
      <c r="G66" s="241"/>
      <c r="H66" s="242"/>
      <c r="I66" s="245"/>
      <c r="J66" s="240"/>
      <c r="K66" s="241"/>
      <c r="L66" s="242"/>
      <c r="M66" s="245"/>
      <c r="N66" s="280"/>
      <c r="O66" s="261"/>
      <c r="P66" s="223"/>
      <c r="Q66" s="278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DJ66" s="234"/>
      <c r="DK66" s="234"/>
      <c r="DL66" s="234"/>
      <c r="DM66" s="234"/>
      <c r="DN66" s="234"/>
      <c r="DO66" s="234"/>
      <c r="DP66" s="234"/>
      <c r="DQ66" s="234"/>
      <c r="DR66" s="234"/>
      <c r="DS66" s="234"/>
      <c r="DT66" s="234"/>
      <c r="DU66" s="234"/>
      <c r="DV66" s="234"/>
      <c r="DW66" s="234"/>
      <c r="DX66" s="234"/>
      <c r="DY66" s="234"/>
      <c r="DZ66" s="234"/>
      <c r="EA66" s="234"/>
      <c r="EB66" s="234"/>
      <c r="EC66" s="234"/>
      <c r="ED66" s="234"/>
      <c r="EE66" s="234"/>
      <c r="EF66" s="234"/>
      <c r="EG66" s="234"/>
      <c r="EH66" s="234"/>
      <c r="EI66" s="234"/>
      <c r="EJ66" s="234"/>
      <c r="EK66" s="234"/>
      <c r="EL66" s="234"/>
      <c r="EM66" s="234"/>
      <c r="EN66" s="234"/>
      <c r="EO66" s="234"/>
      <c r="EP66" s="234"/>
      <c r="EQ66" s="234"/>
      <c r="ER66" s="234"/>
      <c r="ES66" s="234"/>
      <c r="ET66" s="234"/>
      <c r="EU66" s="234"/>
      <c r="EV66" s="234"/>
      <c r="EW66" s="234"/>
      <c r="EX66" s="234"/>
      <c r="EY66" s="234"/>
      <c r="EZ66" s="234"/>
      <c r="FA66" s="234"/>
      <c r="FB66" s="234"/>
      <c r="FC66" s="234"/>
      <c r="FD66" s="234"/>
      <c r="FE66" s="234"/>
      <c r="FF66" s="234"/>
      <c r="FG66" s="234"/>
      <c r="FH66" s="234"/>
      <c r="FI66" s="234"/>
      <c r="FJ66" s="234"/>
      <c r="FK66" s="234"/>
      <c r="FL66" s="234"/>
      <c r="FM66" s="234"/>
      <c r="FN66" s="234"/>
      <c r="FO66" s="234"/>
      <c r="FP66" s="234"/>
      <c r="FQ66" s="234"/>
      <c r="FR66" s="234"/>
      <c r="FS66" s="234"/>
      <c r="FT66" s="234"/>
      <c r="FU66" s="234"/>
      <c r="FV66" s="234"/>
      <c r="FW66" s="234"/>
      <c r="FX66" s="234"/>
      <c r="FY66" s="234"/>
      <c r="FZ66" s="234"/>
      <c r="GA66" s="234"/>
      <c r="GB66" s="234"/>
      <c r="GC66" s="234"/>
      <c r="GD66" s="234"/>
      <c r="GE66" s="234"/>
      <c r="GF66" s="234"/>
      <c r="GG66" s="234"/>
      <c r="GH66" s="234"/>
      <c r="GI66" s="234"/>
      <c r="GJ66" s="234"/>
      <c r="GK66" s="234"/>
      <c r="GL66" s="234"/>
      <c r="GM66" s="234"/>
      <c r="GN66" s="234"/>
      <c r="GO66" s="234"/>
      <c r="GP66" s="234"/>
      <c r="GQ66" s="234"/>
      <c r="GR66" s="234"/>
      <c r="GS66" s="234"/>
      <c r="GT66" s="234"/>
      <c r="GU66" s="234"/>
      <c r="GV66" s="234"/>
      <c r="GW66" s="234"/>
      <c r="GX66" s="234"/>
      <c r="GY66" s="234"/>
      <c r="GZ66" s="234"/>
      <c r="HA66" s="234"/>
      <c r="HB66" s="234"/>
      <c r="HC66" s="234"/>
      <c r="HD66" s="234"/>
      <c r="HE66" s="234"/>
      <c r="HF66" s="234"/>
      <c r="HG66" s="234"/>
    </row>
    <row r="67" spans="2:215" s="235" customFormat="1" ht="15" customHeight="1">
      <c r="B67" s="223"/>
      <c r="C67" s="294"/>
      <c r="D67" s="248"/>
      <c r="E67" s="249"/>
      <c r="F67" s="227"/>
      <c r="G67" s="264"/>
      <c r="H67" s="253"/>
      <c r="I67" s="252"/>
      <c r="J67" s="227"/>
      <c r="K67" s="250"/>
      <c r="L67" s="253"/>
      <c r="M67" s="252"/>
      <c r="N67" s="255"/>
      <c r="O67" s="256"/>
      <c r="P67" s="223"/>
      <c r="Q67" s="278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  <c r="CC67" s="234"/>
      <c r="CD67" s="234"/>
      <c r="CE67" s="234"/>
      <c r="CF67" s="234"/>
      <c r="CG67" s="234"/>
      <c r="CH67" s="234"/>
      <c r="CI67" s="234"/>
      <c r="CJ67" s="234"/>
      <c r="CK67" s="234"/>
      <c r="CL67" s="234"/>
      <c r="CM67" s="234"/>
      <c r="CN67" s="234"/>
      <c r="CO67" s="234"/>
      <c r="CP67" s="234"/>
      <c r="CQ67" s="234"/>
      <c r="CR67" s="234"/>
      <c r="CS67" s="234"/>
      <c r="CT67" s="234"/>
      <c r="CU67" s="234"/>
      <c r="CV67" s="234"/>
      <c r="CW67" s="234"/>
      <c r="CX67" s="234"/>
      <c r="CY67" s="234"/>
      <c r="CZ67" s="234"/>
      <c r="DA67" s="234"/>
      <c r="DB67" s="234"/>
      <c r="DC67" s="234"/>
      <c r="DD67" s="234"/>
      <c r="DE67" s="234"/>
      <c r="DF67" s="234"/>
      <c r="DG67" s="234"/>
      <c r="DH67" s="234"/>
      <c r="DI67" s="234"/>
      <c r="DJ67" s="234"/>
      <c r="DK67" s="234"/>
      <c r="DL67" s="234"/>
      <c r="DM67" s="234"/>
      <c r="DN67" s="234"/>
      <c r="DO67" s="234"/>
      <c r="DP67" s="234"/>
      <c r="DQ67" s="234"/>
      <c r="DR67" s="234"/>
      <c r="DS67" s="234"/>
      <c r="DT67" s="234"/>
      <c r="DU67" s="234"/>
      <c r="DV67" s="234"/>
      <c r="DW67" s="234"/>
      <c r="DX67" s="234"/>
      <c r="DY67" s="234"/>
      <c r="DZ67" s="234"/>
      <c r="EA67" s="234"/>
      <c r="EB67" s="234"/>
      <c r="EC67" s="234"/>
      <c r="ED67" s="234"/>
      <c r="EE67" s="234"/>
      <c r="EF67" s="234"/>
      <c r="EG67" s="234"/>
      <c r="EH67" s="234"/>
      <c r="EI67" s="234"/>
      <c r="EJ67" s="234"/>
      <c r="EK67" s="234"/>
      <c r="EL67" s="234"/>
      <c r="EM67" s="234"/>
      <c r="EN67" s="234"/>
      <c r="EO67" s="234"/>
      <c r="EP67" s="234"/>
      <c r="EQ67" s="234"/>
      <c r="ER67" s="234"/>
      <c r="ES67" s="234"/>
      <c r="ET67" s="234"/>
      <c r="EU67" s="234"/>
      <c r="EV67" s="234"/>
      <c r="EW67" s="234"/>
      <c r="EX67" s="234"/>
      <c r="EY67" s="234"/>
      <c r="EZ67" s="234"/>
      <c r="FA67" s="234"/>
      <c r="FB67" s="234"/>
      <c r="FC67" s="234"/>
      <c r="FD67" s="234"/>
      <c r="FE67" s="234"/>
      <c r="FF67" s="234"/>
      <c r="FG67" s="234"/>
      <c r="FH67" s="234"/>
      <c r="FI67" s="234"/>
      <c r="FJ67" s="234"/>
      <c r="FK67" s="234"/>
      <c r="FL67" s="234"/>
      <c r="FM67" s="234"/>
      <c r="FN67" s="234"/>
      <c r="FO67" s="234"/>
      <c r="FP67" s="234"/>
      <c r="FQ67" s="234"/>
      <c r="FR67" s="234"/>
      <c r="FS67" s="234"/>
      <c r="FT67" s="234"/>
      <c r="FU67" s="234"/>
      <c r="FV67" s="234"/>
      <c r="FW67" s="234"/>
      <c r="FX67" s="234"/>
      <c r="FY67" s="234"/>
      <c r="FZ67" s="234"/>
      <c r="GA67" s="234"/>
      <c r="GB67" s="234"/>
      <c r="GC67" s="234"/>
      <c r="GD67" s="234"/>
      <c r="GE67" s="234"/>
      <c r="GF67" s="234"/>
      <c r="GG67" s="234"/>
      <c r="GH67" s="234"/>
      <c r="GI67" s="234"/>
      <c r="GJ67" s="234"/>
      <c r="GK67" s="234"/>
      <c r="GL67" s="234"/>
      <c r="GM67" s="234"/>
      <c r="GN67" s="234"/>
      <c r="GO67" s="234"/>
      <c r="GP67" s="234"/>
      <c r="GQ67" s="234"/>
      <c r="GR67" s="234"/>
      <c r="GS67" s="234"/>
      <c r="GT67" s="234"/>
      <c r="GU67" s="234"/>
      <c r="GV67" s="234"/>
      <c r="GW67" s="234"/>
      <c r="GX67" s="234"/>
      <c r="GY67" s="234"/>
      <c r="GZ67" s="234"/>
      <c r="HA67" s="234"/>
      <c r="HB67" s="234"/>
      <c r="HC67" s="234"/>
      <c r="HD67" s="234"/>
      <c r="HE67" s="234"/>
      <c r="HF67" s="234"/>
      <c r="HG67" s="234"/>
    </row>
    <row r="68" spans="2:215" s="235" customFormat="1" ht="15" customHeight="1">
      <c r="B68" s="223"/>
      <c r="C68" s="295"/>
      <c r="D68" s="285"/>
      <c r="E68" s="259"/>
      <c r="F68" s="240"/>
      <c r="G68" s="241"/>
      <c r="H68" s="242"/>
      <c r="I68" s="245"/>
      <c r="J68" s="240"/>
      <c r="K68" s="241"/>
      <c r="L68" s="242"/>
      <c r="M68" s="245"/>
      <c r="N68" s="280"/>
      <c r="O68" s="261"/>
      <c r="P68" s="223"/>
      <c r="Q68" s="278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34"/>
      <c r="BQ68" s="234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34"/>
      <c r="CC68" s="234"/>
      <c r="CD68" s="234"/>
      <c r="CE68" s="234"/>
      <c r="CF68" s="234"/>
      <c r="CG68" s="234"/>
      <c r="CH68" s="234"/>
      <c r="CI68" s="234"/>
      <c r="CJ68" s="234"/>
      <c r="CK68" s="234"/>
      <c r="CL68" s="234"/>
      <c r="CM68" s="234"/>
      <c r="CN68" s="234"/>
      <c r="CO68" s="234"/>
      <c r="CP68" s="234"/>
      <c r="CQ68" s="234"/>
      <c r="CR68" s="234"/>
      <c r="CS68" s="234"/>
      <c r="CT68" s="234"/>
      <c r="CU68" s="234"/>
      <c r="CV68" s="234"/>
      <c r="CW68" s="234"/>
      <c r="CX68" s="234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34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34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34"/>
      <c r="EI68" s="234"/>
      <c r="EJ68" s="234"/>
      <c r="EK68" s="234"/>
      <c r="EL68" s="234"/>
      <c r="EM68" s="234"/>
      <c r="EN68" s="234"/>
      <c r="EO68" s="234"/>
      <c r="EP68" s="234"/>
      <c r="EQ68" s="234"/>
      <c r="ER68" s="234"/>
      <c r="ES68" s="234"/>
      <c r="ET68" s="234"/>
      <c r="EU68" s="234"/>
      <c r="EV68" s="234"/>
      <c r="EW68" s="234"/>
      <c r="EX68" s="234"/>
      <c r="EY68" s="234"/>
      <c r="EZ68" s="234"/>
      <c r="FA68" s="234"/>
      <c r="FB68" s="234"/>
      <c r="FC68" s="234"/>
      <c r="FD68" s="234"/>
      <c r="FE68" s="234"/>
      <c r="FF68" s="234"/>
      <c r="FG68" s="234"/>
      <c r="FH68" s="234"/>
      <c r="FI68" s="234"/>
      <c r="FJ68" s="234"/>
      <c r="FK68" s="234"/>
      <c r="FL68" s="234"/>
      <c r="FM68" s="234"/>
      <c r="FN68" s="234"/>
      <c r="FO68" s="234"/>
      <c r="FP68" s="234"/>
      <c r="FQ68" s="234"/>
      <c r="FR68" s="234"/>
      <c r="FS68" s="234"/>
      <c r="FT68" s="234"/>
      <c r="FU68" s="234"/>
      <c r="FV68" s="234"/>
      <c r="FW68" s="234"/>
      <c r="FX68" s="234"/>
      <c r="FY68" s="234"/>
      <c r="FZ68" s="234"/>
      <c r="GA68" s="234"/>
      <c r="GB68" s="234"/>
      <c r="GC68" s="234"/>
      <c r="GD68" s="234"/>
      <c r="GE68" s="234"/>
      <c r="GF68" s="234"/>
      <c r="GG68" s="234"/>
      <c r="GH68" s="234"/>
      <c r="GI68" s="234"/>
      <c r="GJ68" s="234"/>
      <c r="GK68" s="234"/>
      <c r="GL68" s="234"/>
      <c r="GM68" s="234"/>
      <c r="GN68" s="234"/>
      <c r="GO68" s="234"/>
      <c r="GP68" s="234"/>
      <c r="GQ68" s="234"/>
      <c r="GR68" s="234"/>
      <c r="GS68" s="234"/>
      <c r="GT68" s="234"/>
      <c r="GU68" s="234"/>
      <c r="GV68" s="234"/>
      <c r="GW68" s="234"/>
      <c r="GX68" s="234"/>
      <c r="GY68" s="234"/>
      <c r="GZ68" s="234"/>
      <c r="HA68" s="234"/>
      <c r="HB68" s="234"/>
      <c r="HC68" s="234"/>
      <c r="HD68" s="234"/>
      <c r="HE68" s="234"/>
      <c r="HF68" s="234"/>
      <c r="HG68" s="234"/>
    </row>
    <row r="69" spans="2:215" s="235" customFormat="1" ht="15" customHeight="1">
      <c r="B69" s="223"/>
      <c r="C69" s="296"/>
      <c r="D69" s="248"/>
      <c r="E69" s="226"/>
      <c r="F69" s="227"/>
      <c r="G69" s="264"/>
      <c r="H69" s="253"/>
      <c r="I69" s="292"/>
      <c r="J69" s="227"/>
      <c r="K69" s="228"/>
      <c r="L69" s="253"/>
      <c r="M69" s="292"/>
      <c r="N69" s="230"/>
      <c r="O69" s="256"/>
      <c r="P69" s="277"/>
      <c r="Q69" s="278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34"/>
      <c r="CJ69" s="234"/>
      <c r="CK69" s="234"/>
      <c r="CL69" s="234"/>
      <c r="CM69" s="234"/>
      <c r="CN69" s="234"/>
      <c r="CO69" s="234"/>
      <c r="CP69" s="234"/>
      <c r="CQ69" s="234"/>
      <c r="CR69" s="234"/>
      <c r="CS69" s="234"/>
      <c r="CT69" s="234"/>
      <c r="CU69" s="234"/>
      <c r="CV69" s="234"/>
      <c r="CW69" s="234"/>
      <c r="CX69" s="234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34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34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34"/>
      <c r="EI69" s="234"/>
      <c r="EJ69" s="234"/>
      <c r="EK69" s="234"/>
      <c r="EL69" s="234"/>
      <c r="EM69" s="234"/>
      <c r="EN69" s="234"/>
      <c r="EO69" s="234"/>
      <c r="EP69" s="234"/>
      <c r="EQ69" s="234"/>
      <c r="ER69" s="234"/>
      <c r="ES69" s="234"/>
      <c r="ET69" s="234"/>
      <c r="EU69" s="234"/>
      <c r="EV69" s="234"/>
      <c r="EW69" s="234"/>
      <c r="EX69" s="234"/>
      <c r="EY69" s="234"/>
      <c r="EZ69" s="234"/>
      <c r="FA69" s="234"/>
      <c r="FB69" s="234"/>
      <c r="FC69" s="234"/>
      <c r="FD69" s="234"/>
      <c r="FE69" s="234"/>
      <c r="FF69" s="234"/>
      <c r="FG69" s="234"/>
      <c r="FH69" s="234"/>
      <c r="FI69" s="234"/>
      <c r="FJ69" s="234"/>
      <c r="FK69" s="234"/>
      <c r="FL69" s="234"/>
      <c r="FM69" s="234"/>
      <c r="FN69" s="234"/>
      <c r="FO69" s="234"/>
      <c r="FP69" s="234"/>
      <c r="FQ69" s="234"/>
      <c r="FR69" s="234"/>
      <c r="FS69" s="234"/>
      <c r="FT69" s="234"/>
      <c r="FU69" s="234"/>
      <c r="FV69" s="234"/>
      <c r="FW69" s="234"/>
      <c r="FX69" s="234"/>
      <c r="FY69" s="234"/>
      <c r="FZ69" s="234"/>
      <c r="GA69" s="234"/>
      <c r="GB69" s="234"/>
      <c r="GC69" s="234"/>
      <c r="GD69" s="234"/>
      <c r="GE69" s="234"/>
      <c r="GF69" s="234"/>
      <c r="GG69" s="234"/>
      <c r="GH69" s="234"/>
      <c r="GI69" s="234"/>
      <c r="GJ69" s="234"/>
      <c r="GK69" s="234"/>
      <c r="GL69" s="234"/>
      <c r="GM69" s="234"/>
      <c r="GN69" s="234"/>
      <c r="GO69" s="234"/>
      <c r="GP69" s="234"/>
      <c r="GQ69" s="234"/>
      <c r="GR69" s="234"/>
      <c r="GS69" s="234"/>
      <c r="GT69" s="234"/>
      <c r="GU69" s="234"/>
      <c r="GV69" s="234"/>
      <c r="GW69" s="234"/>
      <c r="GX69" s="234"/>
      <c r="GY69" s="234"/>
      <c r="GZ69" s="234"/>
      <c r="HA69" s="234"/>
      <c r="HB69" s="234"/>
      <c r="HC69" s="234"/>
      <c r="HD69" s="234"/>
      <c r="HE69" s="234"/>
      <c r="HF69" s="234"/>
      <c r="HG69" s="234"/>
    </row>
    <row r="70" spans="2:215" s="235" customFormat="1" ht="15" customHeight="1">
      <c r="B70" s="223"/>
      <c r="C70" s="297"/>
      <c r="D70" s="298" t="s">
        <v>600</v>
      </c>
      <c r="E70" s="259"/>
      <c r="F70" s="240"/>
      <c r="G70" s="290"/>
      <c r="H70" s="242"/>
      <c r="I70" s="244"/>
      <c r="J70" s="240"/>
      <c r="K70" s="293"/>
      <c r="L70" s="242"/>
      <c r="M70" s="244">
        <f>SUM(M42:M68)</f>
        <v>0</v>
      </c>
      <c r="N70" s="246"/>
      <c r="O70" s="261"/>
      <c r="P70" s="277"/>
      <c r="Q70" s="278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  <c r="CJ70" s="234"/>
      <c r="CK70" s="234"/>
      <c r="CL70" s="234"/>
      <c r="CM70" s="234"/>
      <c r="CN70" s="234"/>
      <c r="CO70" s="234"/>
      <c r="CP70" s="234"/>
      <c r="CQ70" s="234"/>
      <c r="CR70" s="234"/>
      <c r="CS70" s="234"/>
      <c r="CT70" s="234"/>
      <c r="CU70" s="234"/>
      <c r="CV70" s="234"/>
      <c r="CW70" s="234"/>
      <c r="CX70" s="234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34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34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34"/>
      <c r="EI70" s="234"/>
      <c r="EJ70" s="234"/>
      <c r="EK70" s="234"/>
      <c r="EL70" s="234"/>
      <c r="EM70" s="234"/>
      <c r="EN70" s="234"/>
      <c r="EO70" s="234"/>
      <c r="EP70" s="234"/>
      <c r="EQ70" s="234"/>
      <c r="ER70" s="234"/>
      <c r="ES70" s="234"/>
      <c r="ET70" s="234"/>
      <c r="EU70" s="234"/>
      <c r="EV70" s="234"/>
      <c r="EW70" s="234"/>
      <c r="EX70" s="234"/>
      <c r="EY70" s="234"/>
      <c r="EZ70" s="234"/>
      <c r="FA70" s="234"/>
      <c r="FB70" s="234"/>
      <c r="FC70" s="234"/>
      <c r="FD70" s="234"/>
      <c r="FE70" s="234"/>
      <c r="FF70" s="234"/>
      <c r="FG70" s="234"/>
      <c r="FH70" s="234"/>
      <c r="FI70" s="234"/>
      <c r="FJ70" s="234"/>
      <c r="FK70" s="234"/>
      <c r="FL70" s="234"/>
      <c r="FM70" s="234"/>
      <c r="FN70" s="234"/>
      <c r="FO70" s="234"/>
      <c r="FP70" s="234"/>
      <c r="FQ70" s="234"/>
      <c r="FR70" s="234"/>
      <c r="FS70" s="234"/>
      <c r="FT70" s="234"/>
      <c r="FU70" s="234"/>
      <c r="FV70" s="234"/>
      <c r="FW70" s="234"/>
      <c r="FX70" s="234"/>
      <c r="FY70" s="234"/>
      <c r="FZ70" s="234"/>
      <c r="GA70" s="234"/>
      <c r="GB70" s="234"/>
      <c r="GC70" s="234"/>
      <c r="GD70" s="234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  <c r="GO70" s="234"/>
      <c r="GP70" s="234"/>
      <c r="GQ70" s="234"/>
      <c r="GR70" s="234"/>
      <c r="GS70" s="234"/>
      <c r="GT70" s="234"/>
      <c r="GU70" s="234"/>
      <c r="GV70" s="234"/>
      <c r="GW70" s="234"/>
      <c r="GX70" s="234"/>
      <c r="GY70" s="234"/>
      <c r="GZ70" s="234"/>
      <c r="HA70" s="234"/>
      <c r="HB70" s="234"/>
      <c r="HC70" s="234"/>
      <c r="HD70" s="234"/>
      <c r="HE70" s="234"/>
      <c r="HF70" s="234"/>
      <c r="HG70" s="234"/>
    </row>
    <row r="71" spans="2:215" s="235" customFormat="1" ht="15" customHeight="1">
      <c r="B71" s="223"/>
      <c r="C71" s="224"/>
      <c r="D71" s="288"/>
      <c r="E71" s="226"/>
      <c r="F71" s="227"/>
      <c r="G71" s="250"/>
      <c r="H71" s="251"/>
      <c r="I71" s="252"/>
      <c r="J71" s="227"/>
      <c r="K71" s="250"/>
      <c r="L71" s="253"/>
      <c r="M71" s="254"/>
      <c r="N71" s="252"/>
      <c r="O71" s="232"/>
      <c r="P71" s="277"/>
      <c r="Q71" s="271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  <c r="CK71" s="234"/>
      <c r="CL71" s="234"/>
      <c r="CM71" s="234"/>
      <c r="CN71" s="234"/>
      <c r="CO71" s="234"/>
      <c r="CP71" s="234"/>
      <c r="CQ71" s="234"/>
      <c r="CR71" s="234"/>
      <c r="CS71" s="234"/>
      <c r="CT71" s="234"/>
      <c r="CU71" s="234"/>
      <c r="CV71" s="234"/>
      <c r="CW71" s="234"/>
      <c r="CX71" s="234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34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34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34"/>
      <c r="EI71" s="234"/>
      <c r="EJ71" s="234"/>
      <c r="EK71" s="234"/>
      <c r="EL71" s="234"/>
      <c r="EM71" s="234"/>
      <c r="EN71" s="234"/>
      <c r="EO71" s="234"/>
      <c r="EP71" s="234"/>
      <c r="EQ71" s="234"/>
      <c r="ER71" s="234"/>
      <c r="ES71" s="234"/>
      <c r="ET71" s="234"/>
      <c r="EU71" s="234"/>
      <c r="EV71" s="234"/>
      <c r="EW71" s="234"/>
      <c r="EX71" s="234"/>
      <c r="EY71" s="234"/>
      <c r="EZ71" s="234"/>
      <c r="FA71" s="234"/>
      <c r="FB71" s="234"/>
      <c r="FC71" s="234"/>
      <c r="FD71" s="234"/>
      <c r="FE71" s="234"/>
      <c r="FF71" s="234"/>
      <c r="FG71" s="234"/>
      <c r="FH71" s="234"/>
      <c r="FI71" s="234"/>
      <c r="FJ71" s="234"/>
      <c r="FK71" s="234"/>
      <c r="FL71" s="234"/>
      <c r="FM71" s="234"/>
      <c r="FN71" s="234"/>
      <c r="FO71" s="234"/>
      <c r="FP71" s="234"/>
      <c r="FQ71" s="234"/>
      <c r="FR71" s="234"/>
      <c r="FS71" s="234"/>
      <c r="FT71" s="234"/>
      <c r="FU71" s="234"/>
      <c r="FV71" s="234"/>
      <c r="FW71" s="234"/>
      <c r="FX71" s="234"/>
      <c r="FY71" s="234"/>
      <c r="FZ71" s="234"/>
      <c r="GA71" s="234"/>
      <c r="GB71" s="234"/>
      <c r="GC71" s="234"/>
      <c r="GD71" s="234"/>
      <c r="GE71" s="234"/>
      <c r="GF71" s="234"/>
      <c r="GG71" s="234"/>
      <c r="GH71" s="234"/>
      <c r="GI71" s="234"/>
      <c r="GJ71" s="234"/>
      <c r="GK71" s="234"/>
      <c r="GL71" s="234"/>
      <c r="GM71" s="234"/>
      <c r="GN71" s="234"/>
      <c r="GO71" s="234"/>
      <c r="GP71" s="234"/>
      <c r="GQ71" s="234"/>
      <c r="GR71" s="234"/>
      <c r="GS71" s="234"/>
      <c r="GT71" s="234"/>
      <c r="GU71" s="234"/>
      <c r="GV71" s="234"/>
      <c r="GW71" s="234"/>
      <c r="GX71" s="234"/>
      <c r="GY71" s="234"/>
      <c r="GZ71" s="234"/>
      <c r="HA71" s="234"/>
      <c r="HB71" s="234"/>
      <c r="HC71" s="234"/>
      <c r="HD71" s="234"/>
      <c r="HE71" s="234"/>
      <c r="HF71" s="234"/>
      <c r="HG71" s="234"/>
    </row>
    <row r="72" spans="2:215" s="235" customFormat="1" ht="15" customHeight="1">
      <c r="B72" s="223"/>
      <c r="C72" s="257"/>
      <c r="D72" s="299" t="s">
        <v>601</v>
      </c>
      <c r="E72" s="259"/>
      <c r="F72" s="240"/>
      <c r="G72" s="267"/>
      <c r="H72" s="260"/>
      <c r="I72" s="245"/>
      <c r="J72" s="240"/>
      <c r="K72" s="241"/>
      <c r="L72" s="242"/>
      <c r="M72" s="243"/>
      <c r="N72" s="245"/>
      <c r="O72" s="268"/>
      <c r="P72" s="277"/>
      <c r="Q72" s="271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  <c r="CK72" s="234"/>
      <c r="CL72" s="234"/>
      <c r="CM72" s="234"/>
      <c r="CN72" s="234"/>
      <c r="CO72" s="234"/>
      <c r="CP72" s="234"/>
      <c r="CQ72" s="234"/>
      <c r="CR72" s="234"/>
      <c r="CS72" s="234"/>
      <c r="CT72" s="234"/>
      <c r="CU72" s="234"/>
      <c r="CV72" s="234"/>
      <c r="CW72" s="234"/>
      <c r="CX72" s="234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34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34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34"/>
      <c r="EI72" s="234"/>
      <c r="EJ72" s="234"/>
      <c r="EK72" s="234"/>
      <c r="EL72" s="234"/>
      <c r="EM72" s="234"/>
      <c r="EN72" s="234"/>
      <c r="EO72" s="234"/>
      <c r="EP72" s="234"/>
      <c r="EQ72" s="234"/>
      <c r="ER72" s="234"/>
      <c r="ES72" s="234"/>
      <c r="ET72" s="234"/>
      <c r="EU72" s="234"/>
      <c r="EV72" s="234"/>
      <c r="EW72" s="234"/>
      <c r="EX72" s="234"/>
      <c r="EY72" s="234"/>
      <c r="EZ72" s="234"/>
      <c r="FA72" s="234"/>
      <c r="FB72" s="234"/>
      <c r="FC72" s="234"/>
      <c r="FD72" s="234"/>
      <c r="FE72" s="234"/>
      <c r="FF72" s="234"/>
      <c r="FG72" s="234"/>
      <c r="FH72" s="234"/>
      <c r="FI72" s="234"/>
      <c r="FJ72" s="234"/>
      <c r="FK72" s="234"/>
      <c r="FL72" s="234"/>
      <c r="FM72" s="234"/>
      <c r="FN72" s="234"/>
      <c r="FO72" s="234"/>
      <c r="FP72" s="234"/>
      <c r="FQ72" s="234"/>
      <c r="FR72" s="234"/>
      <c r="FS72" s="234"/>
      <c r="FT72" s="234"/>
      <c r="FU72" s="234"/>
      <c r="FV72" s="234"/>
      <c r="FW72" s="234"/>
      <c r="FX72" s="234"/>
      <c r="FY72" s="234"/>
      <c r="FZ72" s="234"/>
      <c r="GA72" s="234"/>
      <c r="GB72" s="234"/>
      <c r="GC72" s="234"/>
      <c r="GD72" s="234"/>
      <c r="GE72" s="234"/>
      <c r="GF72" s="234"/>
      <c r="GG72" s="234"/>
      <c r="GH72" s="234"/>
      <c r="GI72" s="234"/>
      <c r="GJ72" s="234"/>
      <c r="GK72" s="234"/>
      <c r="GL72" s="234"/>
      <c r="GM72" s="234"/>
      <c r="GN72" s="234"/>
      <c r="GO72" s="234"/>
      <c r="GP72" s="234"/>
      <c r="GQ72" s="234"/>
      <c r="GR72" s="234"/>
      <c r="GS72" s="234"/>
      <c r="GT72" s="234"/>
      <c r="GU72" s="234"/>
      <c r="GV72" s="234"/>
      <c r="GW72" s="234"/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</row>
    <row r="73" spans="2:215" s="235" customFormat="1" ht="15" customHeight="1">
      <c r="B73" s="223"/>
      <c r="C73" s="274"/>
      <c r="D73" s="275"/>
      <c r="E73" s="249" t="s">
        <v>602</v>
      </c>
      <c r="F73" s="227"/>
      <c r="G73" s="270"/>
      <c r="H73" s="251"/>
      <c r="I73" s="252"/>
      <c r="J73" s="227"/>
      <c r="K73" s="270"/>
      <c r="L73" s="251"/>
      <c r="M73" s="252"/>
      <c r="N73" s="255"/>
      <c r="O73" s="256"/>
      <c r="P73" s="277"/>
      <c r="Q73" s="271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34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4"/>
      <c r="FA73" s="234"/>
      <c r="FB73" s="234"/>
      <c r="FC73" s="234"/>
      <c r="FD73" s="234"/>
      <c r="FE73" s="234"/>
      <c r="FF73" s="234"/>
      <c r="FG73" s="234"/>
      <c r="FH73" s="234"/>
      <c r="FI73" s="234"/>
      <c r="FJ73" s="234"/>
      <c r="FK73" s="234"/>
      <c r="FL73" s="234"/>
      <c r="FM73" s="234"/>
      <c r="FN73" s="234"/>
      <c r="FO73" s="234"/>
      <c r="FP73" s="234"/>
      <c r="FQ73" s="234"/>
      <c r="FR73" s="234"/>
      <c r="FS73" s="234"/>
      <c r="FT73" s="234"/>
      <c r="FU73" s="234"/>
      <c r="FV73" s="234"/>
      <c r="FW73" s="234"/>
      <c r="FX73" s="234"/>
      <c r="FY73" s="234"/>
      <c r="FZ73" s="234"/>
      <c r="GA73" s="234"/>
      <c r="GB73" s="234"/>
      <c r="GC73" s="234"/>
      <c r="GD73" s="234"/>
      <c r="GE73" s="234"/>
      <c r="GF73" s="234"/>
      <c r="GG73" s="234"/>
      <c r="GH73" s="234"/>
      <c r="GI73" s="234"/>
      <c r="GJ73" s="234"/>
      <c r="GK73" s="234"/>
      <c r="GL73" s="234"/>
      <c r="GM73" s="234"/>
      <c r="GN73" s="234"/>
      <c r="GO73" s="234"/>
      <c r="GP73" s="234"/>
      <c r="GQ73" s="234"/>
      <c r="GR73" s="234"/>
      <c r="GS73" s="234"/>
      <c r="GT73" s="234"/>
      <c r="GU73" s="234"/>
      <c r="GV73" s="234"/>
      <c r="GW73" s="234"/>
      <c r="GX73" s="234"/>
      <c r="GY73" s="234"/>
      <c r="GZ73" s="234"/>
      <c r="HA73" s="234"/>
      <c r="HB73" s="234"/>
      <c r="HC73" s="234"/>
      <c r="HD73" s="234"/>
      <c r="HE73" s="234"/>
      <c r="HF73" s="234"/>
      <c r="HG73" s="234"/>
    </row>
    <row r="74" spans="2:215" s="235" customFormat="1" ht="15" customHeight="1">
      <c r="B74" s="223"/>
      <c r="C74" s="237"/>
      <c r="D74" s="279" t="s">
        <v>603</v>
      </c>
      <c r="E74" s="286" t="s">
        <v>604</v>
      </c>
      <c r="F74" s="240" t="s">
        <v>71</v>
      </c>
      <c r="G74" s="241" t="s">
        <v>540</v>
      </c>
      <c r="H74" s="260"/>
      <c r="I74" s="245"/>
      <c r="J74" s="240"/>
      <c r="K74" s="267"/>
      <c r="L74" s="260"/>
      <c r="M74" s="245">
        <f>+J74*L74</f>
        <v>0</v>
      </c>
      <c r="N74" s="280"/>
      <c r="O74" s="261"/>
      <c r="P74" s="277"/>
      <c r="Q74" s="271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34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34"/>
      <c r="EI74" s="234"/>
      <c r="EJ74" s="234"/>
      <c r="EK74" s="234"/>
      <c r="EL74" s="234"/>
      <c r="EM74" s="234"/>
      <c r="EN74" s="234"/>
      <c r="EO74" s="234"/>
      <c r="EP74" s="234"/>
      <c r="EQ74" s="234"/>
      <c r="ER74" s="234"/>
      <c r="ES74" s="234"/>
      <c r="ET74" s="234"/>
      <c r="EU74" s="234"/>
      <c r="EV74" s="234"/>
      <c r="EW74" s="234"/>
      <c r="EX74" s="234"/>
      <c r="EY74" s="234"/>
      <c r="EZ74" s="234"/>
      <c r="FA74" s="234"/>
      <c r="FB74" s="234"/>
      <c r="FC74" s="234"/>
      <c r="FD74" s="234"/>
      <c r="FE74" s="234"/>
      <c r="FF74" s="234"/>
      <c r="FG74" s="234"/>
      <c r="FH74" s="234"/>
      <c r="FI74" s="234"/>
      <c r="FJ74" s="234"/>
      <c r="FK74" s="234"/>
      <c r="FL74" s="234"/>
      <c r="FM74" s="234"/>
      <c r="FN74" s="234"/>
      <c r="FO74" s="234"/>
      <c r="FP74" s="234"/>
      <c r="FQ74" s="234"/>
      <c r="FR74" s="234"/>
      <c r="FS74" s="234"/>
      <c r="FT74" s="234"/>
      <c r="FU74" s="234"/>
      <c r="FV74" s="234"/>
      <c r="FW74" s="234"/>
      <c r="FX74" s="234"/>
      <c r="FY74" s="234"/>
      <c r="FZ74" s="234"/>
      <c r="GA74" s="234"/>
      <c r="GB74" s="234"/>
      <c r="GC74" s="234"/>
      <c r="GD74" s="234"/>
      <c r="GE74" s="234"/>
      <c r="GF74" s="234"/>
      <c r="GG74" s="234"/>
      <c r="GH74" s="234"/>
      <c r="GI74" s="234"/>
      <c r="GJ74" s="234"/>
      <c r="GK74" s="234"/>
      <c r="GL74" s="234"/>
      <c r="GM74" s="234"/>
      <c r="GN74" s="234"/>
      <c r="GO74" s="234"/>
      <c r="GP74" s="234"/>
      <c r="GQ74" s="234"/>
      <c r="GR74" s="234"/>
      <c r="GS74" s="234"/>
      <c r="GT74" s="234"/>
      <c r="GU74" s="234"/>
      <c r="GV74" s="234"/>
      <c r="GW74" s="234"/>
      <c r="GX74" s="234"/>
      <c r="GY74" s="234"/>
      <c r="GZ74" s="234"/>
      <c r="HA74" s="234"/>
      <c r="HB74" s="234"/>
      <c r="HC74" s="234"/>
      <c r="HD74" s="234"/>
      <c r="HE74" s="234"/>
      <c r="HF74" s="234"/>
      <c r="HG74" s="234"/>
    </row>
    <row r="75" spans="2:215" s="235" customFormat="1" ht="15" customHeight="1">
      <c r="B75" s="223"/>
      <c r="C75" s="224"/>
      <c r="D75" s="275"/>
      <c r="E75" s="249" t="s">
        <v>605</v>
      </c>
      <c r="F75" s="227"/>
      <c r="G75" s="264"/>
      <c r="H75" s="251"/>
      <c r="I75" s="252"/>
      <c r="J75" s="227"/>
      <c r="K75" s="264"/>
      <c r="L75" s="251"/>
      <c r="M75" s="252"/>
      <c r="N75" s="252"/>
      <c r="O75" s="232"/>
      <c r="P75" s="277"/>
      <c r="Q75" s="271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  <c r="GG75" s="234"/>
      <c r="GH75" s="234"/>
      <c r="GI75" s="234"/>
      <c r="GJ75" s="234"/>
      <c r="GK75" s="234"/>
      <c r="GL75" s="234"/>
      <c r="GM75" s="234"/>
      <c r="GN75" s="234"/>
      <c r="GO75" s="234"/>
      <c r="GP75" s="234"/>
      <c r="GQ75" s="234"/>
      <c r="GR75" s="234"/>
      <c r="GS75" s="234"/>
      <c r="GT75" s="234"/>
      <c r="GU75" s="234"/>
      <c r="GV75" s="234"/>
      <c r="GW75" s="234"/>
      <c r="GX75" s="234"/>
      <c r="GY75" s="234"/>
      <c r="GZ75" s="234"/>
      <c r="HA75" s="234"/>
      <c r="HB75" s="234"/>
      <c r="HC75" s="234"/>
      <c r="HD75" s="234"/>
      <c r="HE75" s="234"/>
      <c r="HF75" s="234"/>
      <c r="HG75" s="234"/>
    </row>
    <row r="76" spans="2:215" s="235" customFormat="1" ht="15" customHeight="1">
      <c r="B76" s="223"/>
      <c r="C76" s="265"/>
      <c r="D76" s="279" t="s">
        <v>552</v>
      </c>
      <c r="E76" s="286" t="s">
        <v>585</v>
      </c>
      <c r="F76" s="240" t="s">
        <v>671</v>
      </c>
      <c r="G76" s="241" t="s">
        <v>540</v>
      </c>
      <c r="H76" s="260"/>
      <c r="I76" s="245"/>
      <c r="J76" s="240"/>
      <c r="K76" s="267"/>
      <c r="L76" s="260"/>
      <c r="M76" s="245">
        <f>+J76*L76</f>
        <v>0</v>
      </c>
      <c r="N76" s="245"/>
      <c r="O76" s="268"/>
      <c r="P76" s="277"/>
      <c r="Q76" s="271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J76" s="234"/>
      <c r="CK76" s="234"/>
      <c r="CL76" s="234"/>
      <c r="CM76" s="234"/>
      <c r="CN76" s="234"/>
      <c r="CO76" s="234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34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34"/>
      <c r="EI76" s="234"/>
      <c r="EJ76" s="234"/>
      <c r="EK76" s="234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D76" s="234"/>
      <c r="FE76" s="234"/>
      <c r="FF76" s="234"/>
      <c r="FG76" s="234"/>
      <c r="FH76" s="234"/>
      <c r="FI76" s="234"/>
      <c r="FJ76" s="234"/>
      <c r="FK76" s="234"/>
      <c r="FL76" s="234"/>
      <c r="FM76" s="234"/>
      <c r="FN76" s="234"/>
      <c r="FO76" s="234"/>
      <c r="FP76" s="234"/>
      <c r="FQ76" s="234"/>
      <c r="FR76" s="234"/>
      <c r="FS76" s="234"/>
      <c r="FT76" s="234"/>
      <c r="FU76" s="234"/>
      <c r="FV76" s="234"/>
      <c r="FW76" s="234"/>
      <c r="FX76" s="234"/>
      <c r="FY76" s="234"/>
      <c r="FZ76" s="234"/>
      <c r="GA76" s="234"/>
      <c r="GB76" s="234"/>
      <c r="GC76" s="234"/>
      <c r="GD76" s="234"/>
      <c r="GE76" s="234"/>
      <c r="GF76" s="234"/>
      <c r="GG76" s="234"/>
      <c r="GH76" s="234"/>
      <c r="GI76" s="234"/>
      <c r="GJ76" s="234"/>
      <c r="GK76" s="234"/>
      <c r="GL76" s="234"/>
      <c r="GM76" s="234"/>
      <c r="GN76" s="234"/>
      <c r="GO76" s="234"/>
      <c r="GP76" s="234"/>
      <c r="GQ76" s="234"/>
      <c r="GR76" s="234"/>
      <c r="GS76" s="234"/>
      <c r="GT76" s="234"/>
      <c r="GU76" s="234"/>
      <c r="GV76" s="234"/>
      <c r="GW76" s="234"/>
      <c r="GX76" s="234"/>
      <c r="GY76" s="234"/>
      <c r="GZ76" s="234"/>
      <c r="HA76" s="234"/>
      <c r="HB76" s="234"/>
      <c r="HC76" s="234"/>
      <c r="HD76" s="234"/>
      <c r="HE76" s="234"/>
      <c r="HF76" s="234"/>
      <c r="HG76" s="234"/>
    </row>
    <row r="77" spans="2:215" s="235" customFormat="1" ht="15" customHeight="1">
      <c r="B77" s="223"/>
      <c r="C77" s="224"/>
      <c r="D77" s="275"/>
      <c r="E77" s="249" t="s">
        <v>605</v>
      </c>
      <c r="F77" s="227"/>
      <c r="G77" s="264"/>
      <c r="H77" s="251"/>
      <c r="I77" s="252"/>
      <c r="J77" s="227"/>
      <c r="K77" s="264"/>
      <c r="L77" s="251"/>
      <c r="M77" s="252"/>
      <c r="N77" s="252"/>
      <c r="O77" s="232"/>
      <c r="P77" s="277"/>
      <c r="Q77" s="271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  <c r="CC77" s="234"/>
      <c r="CD77" s="234"/>
      <c r="CE77" s="234"/>
      <c r="CF77" s="234"/>
      <c r="CG77" s="234"/>
      <c r="CH77" s="234"/>
      <c r="CI77" s="234"/>
      <c r="CJ77" s="234"/>
      <c r="CK77" s="234"/>
      <c r="CL77" s="234"/>
      <c r="CM77" s="234"/>
      <c r="CN77" s="234"/>
      <c r="CO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  <c r="DN77" s="234"/>
      <c r="DO77" s="234"/>
      <c r="DP77" s="234"/>
      <c r="DQ77" s="234"/>
      <c r="DR77" s="234"/>
      <c r="DS77" s="234"/>
      <c r="DT77" s="234"/>
      <c r="DU77" s="234"/>
      <c r="DV77" s="234"/>
      <c r="DW77" s="234"/>
      <c r="DX77" s="234"/>
      <c r="DY77" s="234"/>
      <c r="DZ77" s="234"/>
      <c r="EA77" s="234"/>
      <c r="EB77" s="234"/>
      <c r="EC77" s="234"/>
      <c r="ED77" s="234"/>
      <c r="EE77" s="234"/>
      <c r="EF77" s="234"/>
      <c r="EG77" s="234"/>
      <c r="EH77" s="234"/>
      <c r="EI77" s="234"/>
      <c r="EJ77" s="234"/>
      <c r="EK77" s="234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D77" s="234"/>
      <c r="FE77" s="234"/>
      <c r="FF77" s="234"/>
      <c r="FG77" s="234"/>
      <c r="FH77" s="234"/>
      <c r="FI77" s="234"/>
      <c r="FJ77" s="234"/>
      <c r="FK77" s="234"/>
      <c r="FL77" s="234"/>
      <c r="FM77" s="234"/>
      <c r="FN77" s="234"/>
      <c r="FO77" s="234"/>
      <c r="FP77" s="234"/>
      <c r="FQ77" s="234"/>
      <c r="FR77" s="234"/>
      <c r="FS77" s="234"/>
      <c r="FT77" s="234"/>
      <c r="FU77" s="234"/>
      <c r="FV77" s="234"/>
      <c r="FW77" s="234"/>
      <c r="FX77" s="234"/>
      <c r="FY77" s="234"/>
      <c r="FZ77" s="234"/>
      <c r="GA77" s="234"/>
      <c r="GB77" s="234"/>
      <c r="GC77" s="234"/>
      <c r="GD77" s="234"/>
      <c r="GE77" s="234"/>
      <c r="GF77" s="234"/>
      <c r="GG77" s="234"/>
      <c r="GH77" s="234"/>
      <c r="GI77" s="234"/>
      <c r="GJ77" s="234"/>
      <c r="GK77" s="234"/>
      <c r="GL77" s="234"/>
      <c r="GM77" s="234"/>
      <c r="GN77" s="234"/>
      <c r="GO77" s="234"/>
      <c r="GP77" s="234"/>
      <c r="GQ77" s="234"/>
      <c r="GR77" s="234"/>
      <c r="GS77" s="234"/>
      <c r="GT77" s="234"/>
      <c r="GU77" s="234"/>
      <c r="GV77" s="234"/>
      <c r="GW77" s="234"/>
      <c r="GX77" s="234"/>
      <c r="GY77" s="234"/>
      <c r="GZ77" s="234"/>
      <c r="HA77" s="234"/>
      <c r="HB77" s="234"/>
      <c r="HC77" s="234"/>
      <c r="HD77" s="234"/>
      <c r="HE77" s="234"/>
      <c r="HF77" s="234"/>
      <c r="HG77" s="234"/>
    </row>
    <row r="78" spans="2:215" s="235" customFormat="1" ht="15" customHeight="1">
      <c r="B78" s="223"/>
      <c r="C78" s="265"/>
      <c r="D78" s="279" t="s">
        <v>607</v>
      </c>
      <c r="E78" s="286" t="s">
        <v>538</v>
      </c>
      <c r="F78" s="240" t="s">
        <v>672</v>
      </c>
      <c r="G78" s="241" t="s">
        <v>540</v>
      </c>
      <c r="H78" s="260"/>
      <c r="I78" s="245"/>
      <c r="J78" s="240"/>
      <c r="K78" s="267"/>
      <c r="L78" s="260"/>
      <c r="M78" s="245">
        <f>+J78*L78</f>
        <v>0</v>
      </c>
      <c r="N78" s="245"/>
      <c r="O78" s="268"/>
      <c r="P78" s="277"/>
      <c r="Q78" s="271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U78" s="234"/>
      <c r="BV78" s="234"/>
      <c r="BW78" s="234"/>
      <c r="BX78" s="234"/>
      <c r="BY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  <c r="CJ78" s="234"/>
      <c r="CK78" s="234"/>
      <c r="CL78" s="234"/>
      <c r="CM78" s="234"/>
      <c r="CN78" s="234"/>
      <c r="CO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  <c r="DN78" s="234"/>
      <c r="DO78" s="234"/>
      <c r="DP78" s="234"/>
      <c r="DQ78" s="234"/>
      <c r="DR78" s="234"/>
      <c r="DS78" s="234"/>
      <c r="DT78" s="234"/>
      <c r="DU78" s="234"/>
      <c r="DV78" s="234"/>
      <c r="DW78" s="234"/>
      <c r="DX78" s="234"/>
      <c r="DY78" s="234"/>
      <c r="DZ78" s="234"/>
      <c r="EA78" s="234"/>
      <c r="EB78" s="234"/>
      <c r="EC78" s="234"/>
      <c r="ED78" s="234"/>
      <c r="EE78" s="234"/>
      <c r="EF78" s="234"/>
      <c r="EG78" s="234"/>
      <c r="EH78" s="234"/>
      <c r="EI78" s="234"/>
      <c r="EJ78" s="234"/>
      <c r="EK78" s="234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D78" s="234"/>
      <c r="FE78" s="234"/>
      <c r="FF78" s="234"/>
      <c r="FG78" s="234"/>
      <c r="FH78" s="234"/>
      <c r="FI78" s="234"/>
      <c r="FJ78" s="234"/>
      <c r="FK78" s="234"/>
      <c r="FL78" s="234"/>
      <c r="FM78" s="234"/>
      <c r="FN78" s="234"/>
      <c r="FO78" s="234"/>
      <c r="FP78" s="234"/>
      <c r="FQ78" s="234"/>
      <c r="FR78" s="234"/>
      <c r="FS78" s="234"/>
      <c r="FT78" s="234"/>
      <c r="FU78" s="234"/>
      <c r="FV78" s="234"/>
      <c r="FW78" s="234"/>
      <c r="FX78" s="234"/>
      <c r="FY78" s="234"/>
      <c r="FZ78" s="234"/>
      <c r="GA78" s="234"/>
      <c r="GB78" s="234"/>
      <c r="GC78" s="234"/>
      <c r="GD78" s="234"/>
      <c r="GE78" s="234"/>
      <c r="GF78" s="234"/>
      <c r="GG78" s="234"/>
      <c r="GH78" s="234"/>
      <c r="GI78" s="234"/>
      <c r="GJ78" s="234"/>
      <c r="GK78" s="234"/>
      <c r="GL78" s="234"/>
      <c r="GM78" s="234"/>
      <c r="GN78" s="234"/>
      <c r="GO78" s="234"/>
      <c r="GP78" s="234"/>
      <c r="GQ78" s="234"/>
      <c r="GR78" s="234"/>
      <c r="GS78" s="234"/>
      <c r="GT78" s="234"/>
      <c r="GU78" s="234"/>
      <c r="GV78" s="234"/>
      <c r="GW78" s="234"/>
      <c r="GX78" s="234"/>
      <c r="GY78" s="234"/>
      <c r="GZ78" s="234"/>
      <c r="HA78" s="234"/>
      <c r="HB78" s="234"/>
      <c r="HC78" s="234"/>
      <c r="HD78" s="234"/>
      <c r="HE78" s="234"/>
      <c r="HF78" s="234"/>
      <c r="HG78" s="234"/>
    </row>
    <row r="79" spans="2:215" s="235" customFormat="1" ht="15" customHeight="1">
      <c r="B79" s="223"/>
      <c r="C79" s="224"/>
      <c r="D79" s="275"/>
      <c r="E79" s="249"/>
      <c r="F79" s="227"/>
      <c r="G79" s="264"/>
      <c r="H79" s="251"/>
      <c r="I79" s="252"/>
      <c r="J79" s="227"/>
      <c r="K79" s="264"/>
      <c r="L79" s="251"/>
      <c r="M79" s="252"/>
      <c r="N79" s="252"/>
      <c r="O79" s="232"/>
      <c r="P79" s="277"/>
      <c r="Q79" s="271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4"/>
      <c r="BN79" s="234"/>
      <c r="BO79" s="234"/>
      <c r="BP79" s="234"/>
      <c r="BQ79" s="234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  <c r="DN79" s="234"/>
      <c r="DO79" s="234"/>
      <c r="DP79" s="234"/>
      <c r="DQ79" s="234"/>
      <c r="DR79" s="234"/>
      <c r="DS79" s="234"/>
      <c r="DT79" s="234"/>
      <c r="DU79" s="234"/>
      <c r="DV79" s="234"/>
      <c r="DW79" s="234"/>
      <c r="DX79" s="234"/>
      <c r="DY79" s="234"/>
      <c r="DZ79" s="234"/>
      <c r="EA79" s="234"/>
      <c r="EB79" s="234"/>
      <c r="EC79" s="234"/>
      <c r="ED79" s="234"/>
      <c r="EE79" s="234"/>
      <c r="EF79" s="234"/>
      <c r="EG79" s="234"/>
      <c r="EH79" s="234"/>
      <c r="EI79" s="234"/>
      <c r="EJ79" s="234"/>
      <c r="EK79" s="234"/>
      <c r="EL79" s="234"/>
      <c r="EM79" s="234"/>
      <c r="EN79" s="234"/>
      <c r="EO79" s="234"/>
      <c r="EP79" s="234"/>
      <c r="EQ79" s="234"/>
      <c r="ER79" s="234"/>
      <c r="ES79" s="234"/>
      <c r="ET79" s="234"/>
      <c r="EU79" s="234"/>
      <c r="EV79" s="234"/>
      <c r="EW79" s="234"/>
      <c r="EX79" s="234"/>
      <c r="EY79" s="234"/>
      <c r="EZ79" s="234"/>
      <c r="FA79" s="234"/>
      <c r="FB79" s="234"/>
      <c r="FC79" s="234"/>
      <c r="FD79" s="234"/>
      <c r="FE79" s="234"/>
      <c r="FF79" s="234"/>
      <c r="FG79" s="234"/>
      <c r="FH79" s="234"/>
      <c r="FI79" s="234"/>
      <c r="FJ79" s="234"/>
      <c r="FK79" s="234"/>
      <c r="FL79" s="234"/>
      <c r="FM79" s="234"/>
      <c r="FN79" s="234"/>
      <c r="FO79" s="234"/>
      <c r="FP79" s="234"/>
      <c r="FQ79" s="234"/>
      <c r="FR79" s="234"/>
      <c r="FS79" s="234"/>
      <c r="FT79" s="234"/>
      <c r="FU79" s="234"/>
      <c r="FV79" s="234"/>
      <c r="FW79" s="234"/>
      <c r="FX79" s="234"/>
      <c r="FY79" s="234"/>
      <c r="FZ79" s="234"/>
      <c r="GA79" s="234"/>
      <c r="GB79" s="234"/>
      <c r="GC79" s="234"/>
      <c r="GD79" s="234"/>
      <c r="GE79" s="234"/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4"/>
      <c r="GW79" s="234"/>
      <c r="GX79" s="234"/>
      <c r="GY79" s="234"/>
      <c r="GZ79" s="234"/>
      <c r="HA79" s="234"/>
      <c r="HB79" s="234"/>
      <c r="HC79" s="234"/>
      <c r="HD79" s="234"/>
      <c r="HE79" s="234"/>
      <c r="HF79" s="234"/>
      <c r="HG79" s="234"/>
    </row>
    <row r="80" spans="2:215" s="235" customFormat="1" ht="15" customHeight="1">
      <c r="B80" s="223"/>
      <c r="C80" s="265"/>
      <c r="D80" s="279" t="s">
        <v>609</v>
      </c>
      <c r="E80" s="286" t="s">
        <v>610</v>
      </c>
      <c r="F80" s="240" t="s">
        <v>616</v>
      </c>
      <c r="G80" s="241" t="s">
        <v>540</v>
      </c>
      <c r="H80" s="242"/>
      <c r="I80" s="245"/>
      <c r="J80" s="240"/>
      <c r="K80" s="241"/>
      <c r="L80" s="242"/>
      <c r="M80" s="245">
        <f>+J80*L80</f>
        <v>0</v>
      </c>
      <c r="N80" s="245"/>
      <c r="O80" s="268"/>
      <c r="P80" s="277"/>
      <c r="Q80" s="271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34"/>
      <c r="BQ80" s="234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34"/>
      <c r="CC80" s="234"/>
      <c r="CD80" s="234"/>
      <c r="CE80" s="234"/>
      <c r="CF80" s="234"/>
      <c r="CG80" s="234"/>
      <c r="CH80" s="234"/>
      <c r="CI80" s="234"/>
      <c r="CJ80" s="234"/>
      <c r="CK80" s="234"/>
      <c r="CL80" s="234"/>
      <c r="CM80" s="234"/>
      <c r="CN80" s="234"/>
      <c r="CO80" s="234"/>
      <c r="CP80" s="234"/>
      <c r="CQ80" s="234"/>
      <c r="CR80" s="234"/>
      <c r="CS80" s="234"/>
      <c r="CT80" s="234"/>
      <c r="CU80" s="234"/>
      <c r="CV80" s="234"/>
      <c r="CW80" s="234"/>
      <c r="CX80" s="234"/>
      <c r="CY80" s="234"/>
      <c r="CZ80" s="234"/>
      <c r="DA80" s="234"/>
      <c r="DB80" s="234"/>
      <c r="DC80" s="234"/>
      <c r="DD80" s="234"/>
      <c r="DE80" s="234"/>
      <c r="DF80" s="234"/>
      <c r="DG80" s="234"/>
      <c r="DH80" s="234"/>
      <c r="DI80" s="234"/>
      <c r="DJ80" s="234"/>
      <c r="DK80" s="234"/>
      <c r="DL80" s="234"/>
      <c r="DM80" s="234"/>
      <c r="DN80" s="234"/>
      <c r="DO80" s="234"/>
      <c r="DP80" s="234"/>
      <c r="DQ80" s="234"/>
      <c r="DR80" s="234"/>
      <c r="DS80" s="234"/>
      <c r="DT80" s="234"/>
      <c r="DU80" s="234"/>
      <c r="DV80" s="234"/>
      <c r="DW80" s="234"/>
      <c r="DX80" s="234"/>
      <c r="DY80" s="234"/>
      <c r="DZ80" s="234"/>
      <c r="EA80" s="234"/>
      <c r="EB80" s="234"/>
      <c r="EC80" s="234"/>
      <c r="ED80" s="234"/>
      <c r="EE80" s="234"/>
      <c r="EF80" s="234"/>
      <c r="EG80" s="234"/>
      <c r="EH80" s="234"/>
      <c r="EI80" s="234"/>
      <c r="EJ80" s="234"/>
      <c r="EK80" s="234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D80" s="234"/>
      <c r="FE80" s="234"/>
      <c r="FF80" s="234"/>
      <c r="FG80" s="234"/>
      <c r="FH80" s="234"/>
      <c r="FI80" s="234"/>
      <c r="FJ80" s="234"/>
      <c r="FK80" s="234"/>
      <c r="FL80" s="234"/>
      <c r="FM80" s="234"/>
      <c r="FN80" s="234"/>
      <c r="FO80" s="234"/>
      <c r="FP80" s="234"/>
      <c r="FQ80" s="234"/>
      <c r="FR80" s="234"/>
      <c r="FS80" s="234"/>
      <c r="FT80" s="234"/>
      <c r="FU80" s="234"/>
      <c r="FV80" s="234"/>
      <c r="FW80" s="234"/>
      <c r="FX80" s="234"/>
      <c r="FY80" s="234"/>
      <c r="FZ80" s="234"/>
      <c r="GA80" s="234"/>
      <c r="GB80" s="234"/>
      <c r="GC80" s="234"/>
      <c r="GD80" s="234"/>
      <c r="GE80" s="234"/>
      <c r="GF80" s="234"/>
      <c r="GG80" s="234"/>
      <c r="GH80" s="234"/>
      <c r="GI80" s="234"/>
      <c r="GJ80" s="234"/>
      <c r="GK80" s="234"/>
      <c r="GL80" s="234"/>
      <c r="GM80" s="234"/>
      <c r="GN80" s="234"/>
      <c r="GO80" s="234"/>
      <c r="GP80" s="234"/>
      <c r="GQ80" s="234"/>
      <c r="GR80" s="234"/>
      <c r="GS80" s="234"/>
      <c r="GT80" s="234"/>
      <c r="GU80" s="234"/>
      <c r="GV80" s="234"/>
      <c r="GW80" s="234"/>
      <c r="GX80" s="234"/>
      <c r="GY80" s="234"/>
      <c r="GZ80" s="234"/>
      <c r="HA80" s="234"/>
      <c r="HB80" s="234"/>
      <c r="HC80" s="234"/>
      <c r="HD80" s="234"/>
      <c r="HE80" s="234"/>
      <c r="HF80" s="234"/>
      <c r="HG80" s="234"/>
    </row>
    <row r="81" spans="2:215" s="235" customFormat="1" ht="15" customHeight="1">
      <c r="B81" s="223"/>
      <c r="C81" s="274"/>
      <c r="D81" s="275"/>
      <c r="E81" s="249" t="s">
        <v>611</v>
      </c>
      <c r="F81" s="227"/>
      <c r="G81" s="264"/>
      <c r="H81" s="251"/>
      <c r="I81" s="252"/>
      <c r="J81" s="227"/>
      <c r="K81" s="264"/>
      <c r="L81" s="251"/>
      <c r="M81" s="252"/>
      <c r="N81" s="255"/>
      <c r="O81" s="256"/>
      <c r="P81" s="277"/>
      <c r="Q81" s="271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34"/>
      <c r="BQ81" s="234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34"/>
      <c r="CC81" s="234"/>
      <c r="CD81" s="234"/>
      <c r="CE81" s="234"/>
      <c r="CF81" s="234"/>
      <c r="CG81" s="234"/>
      <c r="CH81" s="234"/>
      <c r="CI81" s="234"/>
      <c r="CJ81" s="234"/>
      <c r="CK81" s="234"/>
      <c r="CL81" s="234"/>
      <c r="CM81" s="234"/>
      <c r="CN81" s="234"/>
      <c r="CO81" s="234"/>
      <c r="CP81" s="234"/>
      <c r="CQ81" s="234"/>
      <c r="CR81" s="234"/>
      <c r="CS81" s="234"/>
      <c r="CT81" s="234"/>
      <c r="CU81" s="234"/>
      <c r="CV81" s="234"/>
      <c r="CW81" s="234"/>
      <c r="CX81" s="234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34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34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34"/>
      <c r="EI81" s="234"/>
      <c r="EJ81" s="234"/>
      <c r="EK81" s="234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D81" s="234"/>
      <c r="FE81" s="234"/>
      <c r="FF81" s="234"/>
      <c r="FG81" s="234"/>
      <c r="FH81" s="234"/>
      <c r="FI81" s="234"/>
      <c r="FJ81" s="234"/>
      <c r="FK81" s="234"/>
      <c r="FL81" s="234"/>
      <c r="FM81" s="234"/>
      <c r="FN81" s="234"/>
      <c r="FO81" s="234"/>
      <c r="FP81" s="234"/>
      <c r="FQ81" s="234"/>
      <c r="FR81" s="234"/>
      <c r="FS81" s="234"/>
      <c r="FT81" s="234"/>
      <c r="FU81" s="234"/>
      <c r="FV81" s="234"/>
      <c r="FW81" s="234"/>
      <c r="FX81" s="234"/>
      <c r="FY81" s="234"/>
      <c r="FZ81" s="234"/>
      <c r="GA81" s="234"/>
      <c r="GB81" s="234"/>
      <c r="GC81" s="234"/>
      <c r="GD81" s="234"/>
      <c r="GE81" s="234"/>
      <c r="GF81" s="234"/>
      <c r="GG81" s="234"/>
      <c r="GH81" s="234"/>
      <c r="GI81" s="234"/>
      <c r="GJ81" s="234"/>
      <c r="GK81" s="234"/>
      <c r="GL81" s="234"/>
      <c r="GM81" s="234"/>
      <c r="GN81" s="234"/>
      <c r="GO81" s="234"/>
      <c r="GP81" s="234"/>
      <c r="GQ81" s="234"/>
      <c r="GR81" s="234"/>
      <c r="GS81" s="234"/>
      <c r="GT81" s="234"/>
      <c r="GU81" s="234"/>
      <c r="GV81" s="234"/>
      <c r="GW81" s="234"/>
      <c r="GX81" s="234"/>
      <c r="GY81" s="234"/>
      <c r="GZ81" s="234"/>
      <c r="HA81" s="234"/>
      <c r="HB81" s="234"/>
      <c r="HC81" s="234"/>
      <c r="HD81" s="234"/>
      <c r="HE81" s="234"/>
      <c r="HF81" s="234"/>
      <c r="HG81" s="234"/>
    </row>
    <row r="82" spans="2:215" s="235" customFormat="1" ht="15" customHeight="1">
      <c r="B82" s="223"/>
      <c r="C82" s="237"/>
      <c r="D82" s="279" t="s">
        <v>612</v>
      </c>
      <c r="E82" s="286" t="s">
        <v>613</v>
      </c>
      <c r="F82" s="240" t="s">
        <v>578</v>
      </c>
      <c r="G82" s="241" t="s">
        <v>540</v>
      </c>
      <c r="H82" s="242"/>
      <c r="I82" s="245"/>
      <c r="J82" s="240"/>
      <c r="K82" s="241"/>
      <c r="L82" s="242"/>
      <c r="M82" s="245">
        <f>+J82*L82</f>
        <v>0</v>
      </c>
      <c r="N82" s="280"/>
      <c r="O82" s="261"/>
      <c r="P82" s="277"/>
      <c r="Q82" s="271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  <c r="CC82" s="234"/>
      <c r="CD82" s="234"/>
      <c r="CE82" s="234"/>
      <c r="CF82" s="234"/>
      <c r="CG82" s="234"/>
      <c r="CH82" s="234"/>
      <c r="CI82" s="234"/>
      <c r="CJ82" s="234"/>
      <c r="CK82" s="234"/>
      <c r="CL82" s="234"/>
      <c r="CM82" s="234"/>
      <c r="CN82" s="234"/>
      <c r="CO82" s="234"/>
      <c r="CP82" s="234"/>
      <c r="CQ82" s="234"/>
      <c r="CR82" s="234"/>
      <c r="CS82" s="234"/>
      <c r="CT82" s="234"/>
      <c r="CU82" s="234"/>
      <c r="CV82" s="234"/>
      <c r="CW82" s="234"/>
      <c r="CX82" s="234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34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34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34"/>
      <c r="EI82" s="234"/>
      <c r="EJ82" s="234"/>
      <c r="EK82" s="234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D82" s="234"/>
      <c r="FE82" s="234"/>
      <c r="FF82" s="234"/>
      <c r="FG82" s="234"/>
      <c r="FH82" s="234"/>
      <c r="FI82" s="234"/>
      <c r="FJ82" s="234"/>
      <c r="FK82" s="234"/>
      <c r="FL82" s="234"/>
      <c r="FM82" s="234"/>
      <c r="FN82" s="234"/>
      <c r="FO82" s="234"/>
      <c r="FP82" s="234"/>
      <c r="FQ82" s="234"/>
      <c r="FR82" s="234"/>
      <c r="FS82" s="234"/>
      <c r="FT82" s="234"/>
      <c r="FU82" s="234"/>
      <c r="FV82" s="234"/>
      <c r="FW82" s="234"/>
      <c r="FX82" s="234"/>
      <c r="FY82" s="234"/>
      <c r="FZ82" s="234"/>
      <c r="GA82" s="234"/>
      <c r="GB82" s="234"/>
      <c r="GC82" s="234"/>
      <c r="GD82" s="234"/>
      <c r="GE82" s="234"/>
      <c r="GF82" s="234"/>
      <c r="GG82" s="234"/>
      <c r="GH82" s="234"/>
      <c r="GI82" s="234"/>
      <c r="GJ82" s="234"/>
      <c r="GK82" s="234"/>
      <c r="GL82" s="234"/>
      <c r="GM82" s="234"/>
      <c r="GN82" s="234"/>
      <c r="GO82" s="234"/>
      <c r="GP82" s="234"/>
      <c r="GQ82" s="234"/>
      <c r="GR82" s="234"/>
      <c r="GS82" s="234"/>
      <c r="GT82" s="234"/>
      <c r="GU82" s="234"/>
      <c r="GV82" s="234"/>
      <c r="GW82" s="234"/>
      <c r="GX82" s="234"/>
      <c r="GY82" s="234"/>
      <c r="GZ82" s="234"/>
      <c r="HA82" s="234"/>
      <c r="HB82" s="234"/>
      <c r="HC82" s="234"/>
      <c r="HD82" s="234"/>
      <c r="HE82" s="234"/>
      <c r="HF82" s="234"/>
      <c r="HG82" s="234"/>
    </row>
    <row r="83" spans="2:215" s="235" customFormat="1" ht="15" customHeight="1">
      <c r="B83" s="223"/>
      <c r="C83" s="224"/>
      <c r="D83" s="275"/>
      <c r="E83" s="249" t="s">
        <v>615</v>
      </c>
      <c r="F83" s="227"/>
      <c r="G83" s="250"/>
      <c r="H83" s="253"/>
      <c r="I83" s="252"/>
      <c r="J83" s="227"/>
      <c r="K83" s="250"/>
      <c r="L83" s="253"/>
      <c r="M83" s="254"/>
      <c r="N83" s="252"/>
      <c r="O83" s="232"/>
      <c r="P83" s="277"/>
      <c r="Q83" s="271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34"/>
      <c r="BQ83" s="234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4"/>
      <c r="CW83" s="234"/>
      <c r="CX83" s="234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34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34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34"/>
      <c r="EI83" s="234"/>
      <c r="EJ83" s="234"/>
      <c r="EK83" s="234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D83" s="234"/>
      <c r="FE83" s="234"/>
      <c r="FF83" s="234"/>
      <c r="FG83" s="234"/>
      <c r="FH83" s="234"/>
      <c r="FI83" s="234"/>
      <c r="FJ83" s="234"/>
      <c r="FK83" s="234"/>
      <c r="FL83" s="234"/>
      <c r="FM83" s="234"/>
      <c r="FN83" s="234"/>
      <c r="FO83" s="234"/>
      <c r="FP83" s="234"/>
      <c r="FQ83" s="234"/>
      <c r="FR83" s="234"/>
      <c r="FS83" s="234"/>
      <c r="FT83" s="234"/>
      <c r="FU83" s="234"/>
      <c r="FV83" s="234"/>
      <c r="FW83" s="234"/>
      <c r="FX83" s="234"/>
      <c r="FY83" s="234"/>
      <c r="FZ83" s="234"/>
      <c r="GA83" s="234"/>
      <c r="GB83" s="234"/>
      <c r="GC83" s="234"/>
      <c r="GD83" s="234"/>
      <c r="GE83" s="234"/>
      <c r="GF83" s="234"/>
      <c r="GG83" s="234"/>
      <c r="GH83" s="234"/>
      <c r="GI83" s="234"/>
      <c r="GJ83" s="234"/>
      <c r="GK83" s="234"/>
      <c r="GL83" s="234"/>
      <c r="GM83" s="234"/>
      <c r="GN83" s="234"/>
      <c r="GO83" s="234"/>
      <c r="GP83" s="234"/>
      <c r="GQ83" s="234"/>
      <c r="GR83" s="234"/>
      <c r="GS83" s="234"/>
      <c r="GT83" s="234"/>
      <c r="GU83" s="234"/>
      <c r="GV83" s="234"/>
      <c r="GW83" s="234"/>
      <c r="GX83" s="234"/>
      <c r="GY83" s="234"/>
      <c r="GZ83" s="234"/>
      <c r="HA83" s="234"/>
      <c r="HB83" s="234"/>
      <c r="HC83" s="234"/>
      <c r="HD83" s="234"/>
      <c r="HE83" s="234"/>
      <c r="HF83" s="234"/>
      <c r="HG83" s="234"/>
    </row>
    <row r="84" spans="2:215" s="235" customFormat="1" ht="15" customHeight="1">
      <c r="B84" s="223"/>
      <c r="C84" s="265"/>
      <c r="D84" s="279" t="s">
        <v>612</v>
      </c>
      <c r="E84" s="286" t="s">
        <v>610</v>
      </c>
      <c r="F84" s="240" t="s">
        <v>557</v>
      </c>
      <c r="G84" s="241" t="s">
        <v>617</v>
      </c>
      <c r="H84" s="242"/>
      <c r="I84" s="245"/>
      <c r="J84" s="240"/>
      <c r="K84" s="267"/>
      <c r="L84" s="242"/>
      <c r="M84" s="245">
        <f>+J84*L84</f>
        <v>0</v>
      </c>
      <c r="N84" s="245"/>
      <c r="O84" s="268"/>
      <c r="P84" s="277"/>
      <c r="Q84" s="271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34"/>
      <c r="BQ84" s="234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34"/>
      <c r="CC84" s="234"/>
      <c r="CD84" s="234"/>
      <c r="CE84" s="234"/>
      <c r="CF84" s="234"/>
      <c r="CG84" s="234"/>
      <c r="CH84" s="234"/>
      <c r="CI84" s="234"/>
      <c r="CJ84" s="234"/>
      <c r="CK84" s="234"/>
      <c r="CL84" s="234"/>
      <c r="CM84" s="234"/>
      <c r="CN84" s="234"/>
      <c r="CO84" s="234"/>
      <c r="CP84" s="234"/>
      <c r="CQ84" s="234"/>
      <c r="CR84" s="234"/>
      <c r="CS84" s="234"/>
      <c r="CT84" s="234"/>
      <c r="CU84" s="234"/>
      <c r="CV84" s="234"/>
      <c r="CW84" s="234"/>
      <c r="CX84" s="234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34"/>
      <c r="DK84" s="234"/>
      <c r="DL84" s="234"/>
      <c r="DM84" s="234"/>
      <c r="DN84" s="234"/>
      <c r="DO84" s="234"/>
      <c r="DP84" s="234"/>
      <c r="DQ84" s="234"/>
      <c r="DR84" s="234"/>
      <c r="DS84" s="234"/>
      <c r="DT84" s="234"/>
      <c r="DU84" s="234"/>
      <c r="DV84" s="234"/>
      <c r="DW84" s="234"/>
      <c r="DX84" s="234"/>
      <c r="DY84" s="234"/>
      <c r="DZ84" s="234"/>
      <c r="EA84" s="234"/>
      <c r="EB84" s="234"/>
      <c r="EC84" s="234"/>
      <c r="ED84" s="234"/>
      <c r="EE84" s="234"/>
      <c r="EF84" s="234"/>
      <c r="EG84" s="234"/>
      <c r="EH84" s="234"/>
      <c r="EI84" s="234"/>
      <c r="EJ84" s="234"/>
      <c r="EK84" s="234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D84" s="234"/>
      <c r="FE84" s="234"/>
      <c r="FF84" s="234"/>
      <c r="FG84" s="234"/>
      <c r="FH84" s="234"/>
      <c r="FI84" s="234"/>
      <c r="FJ84" s="234"/>
      <c r="FK84" s="234"/>
      <c r="FL84" s="234"/>
      <c r="FM84" s="234"/>
      <c r="FN84" s="234"/>
      <c r="FO84" s="234"/>
      <c r="FP84" s="234"/>
      <c r="FQ84" s="234"/>
      <c r="FR84" s="234"/>
      <c r="FS84" s="234"/>
      <c r="FT84" s="234"/>
      <c r="FU84" s="234"/>
      <c r="FV84" s="234"/>
      <c r="FW84" s="234"/>
      <c r="FX84" s="234"/>
      <c r="FY84" s="234"/>
      <c r="FZ84" s="234"/>
      <c r="GA84" s="234"/>
      <c r="GB84" s="234"/>
      <c r="GC84" s="234"/>
      <c r="GD84" s="234"/>
      <c r="GE84" s="234"/>
      <c r="GF84" s="234"/>
      <c r="GG84" s="234"/>
      <c r="GH84" s="234"/>
      <c r="GI84" s="234"/>
      <c r="GJ84" s="234"/>
      <c r="GK84" s="234"/>
      <c r="GL84" s="234"/>
      <c r="GM84" s="234"/>
      <c r="GN84" s="234"/>
      <c r="GO84" s="234"/>
      <c r="GP84" s="234"/>
      <c r="GQ84" s="234"/>
      <c r="GR84" s="234"/>
      <c r="GS84" s="234"/>
      <c r="GT84" s="234"/>
      <c r="GU84" s="234"/>
      <c r="GV84" s="234"/>
      <c r="GW84" s="234"/>
      <c r="GX84" s="234"/>
      <c r="GY84" s="234"/>
      <c r="GZ84" s="234"/>
      <c r="HA84" s="234"/>
      <c r="HB84" s="234"/>
      <c r="HC84" s="234"/>
      <c r="HD84" s="234"/>
      <c r="HE84" s="234"/>
      <c r="HF84" s="234"/>
      <c r="HG84" s="234"/>
    </row>
    <row r="85" spans="2:215" s="235" customFormat="1" ht="15" customHeight="1">
      <c r="B85" s="223"/>
      <c r="C85" s="224"/>
      <c r="D85" s="275"/>
      <c r="E85" s="249" t="s">
        <v>618</v>
      </c>
      <c r="F85" s="227"/>
      <c r="G85" s="264"/>
      <c r="H85" s="251"/>
      <c r="I85" s="252"/>
      <c r="J85" s="227"/>
      <c r="K85" s="264"/>
      <c r="L85" s="251"/>
      <c r="M85" s="252"/>
      <c r="N85" s="252"/>
      <c r="O85" s="232"/>
      <c r="P85" s="277"/>
      <c r="Q85" s="271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34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4"/>
      <c r="CW85" s="234"/>
      <c r="CX85" s="234"/>
      <c r="CY85" s="234"/>
      <c r="CZ85" s="234"/>
      <c r="DA85" s="234"/>
      <c r="DB85" s="234"/>
      <c r="DC85" s="234"/>
      <c r="DD85" s="234"/>
      <c r="DE85" s="234"/>
      <c r="DF85" s="234"/>
      <c r="DG85" s="234"/>
      <c r="DH85" s="234"/>
      <c r="DI85" s="234"/>
      <c r="DJ85" s="234"/>
      <c r="DK85" s="234"/>
      <c r="DL85" s="234"/>
      <c r="DM85" s="234"/>
      <c r="DN85" s="234"/>
      <c r="DO85" s="234"/>
      <c r="DP85" s="234"/>
      <c r="DQ85" s="234"/>
      <c r="DR85" s="234"/>
      <c r="DS85" s="234"/>
      <c r="DT85" s="234"/>
      <c r="DU85" s="234"/>
      <c r="DV85" s="234"/>
      <c r="DW85" s="234"/>
      <c r="DX85" s="234"/>
      <c r="DY85" s="234"/>
      <c r="DZ85" s="234"/>
      <c r="EA85" s="234"/>
      <c r="EB85" s="234"/>
      <c r="EC85" s="234"/>
      <c r="ED85" s="234"/>
      <c r="EE85" s="234"/>
      <c r="EF85" s="234"/>
      <c r="EG85" s="234"/>
      <c r="EH85" s="234"/>
      <c r="EI85" s="234"/>
      <c r="EJ85" s="234"/>
      <c r="EK85" s="234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D85" s="234"/>
      <c r="FE85" s="234"/>
      <c r="FF85" s="234"/>
      <c r="FG85" s="234"/>
      <c r="FH85" s="234"/>
      <c r="FI85" s="234"/>
      <c r="FJ85" s="234"/>
      <c r="FK85" s="234"/>
      <c r="FL85" s="234"/>
      <c r="FM85" s="234"/>
      <c r="FN85" s="234"/>
      <c r="FO85" s="234"/>
      <c r="FP85" s="234"/>
      <c r="FQ85" s="234"/>
      <c r="FR85" s="234"/>
      <c r="FS85" s="234"/>
      <c r="FT85" s="234"/>
      <c r="FU85" s="234"/>
      <c r="FV85" s="234"/>
      <c r="FW85" s="234"/>
      <c r="FX85" s="234"/>
      <c r="FY85" s="234"/>
      <c r="FZ85" s="234"/>
      <c r="GA85" s="234"/>
      <c r="GB85" s="234"/>
      <c r="GC85" s="234"/>
      <c r="GD85" s="234"/>
      <c r="GE85" s="234"/>
      <c r="GF85" s="234"/>
      <c r="GG85" s="234"/>
      <c r="GH85" s="234"/>
      <c r="GI85" s="234"/>
      <c r="GJ85" s="234"/>
      <c r="GK85" s="234"/>
      <c r="GL85" s="234"/>
      <c r="GM85" s="234"/>
      <c r="GN85" s="234"/>
      <c r="GO85" s="234"/>
      <c r="GP85" s="234"/>
      <c r="GQ85" s="234"/>
      <c r="GR85" s="234"/>
      <c r="GS85" s="234"/>
      <c r="GT85" s="234"/>
      <c r="GU85" s="234"/>
      <c r="GV85" s="234"/>
      <c r="GW85" s="234"/>
      <c r="GX85" s="234"/>
      <c r="GY85" s="234"/>
      <c r="GZ85" s="234"/>
      <c r="HA85" s="234"/>
      <c r="HB85" s="234"/>
      <c r="HC85" s="234"/>
      <c r="HD85" s="234"/>
      <c r="HE85" s="234"/>
      <c r="HF85" s="234"/>
      <c r="HG85" s="234"/>
    </row>
    <row r="86" spans="2:215" s="235" customFormat="1" ht="15" customHeight="1">
      <c r="B86" s="223"/>
      <c r="C86" s="265"/>
      <c r="D86" s="279" t="s">
        <v>612</v>
      </c>
      <c r="E86" s="286" t="s">
        <v>610</v>
      </c>
      <c r="F86" s="240" t="s">
        <v>578</v>
      </c>
      <c r="G86" s="241" t="s">
        <v>617</v>
      </c>
      <c r="H86" s="260"/>
      <c r="I86" s="245"/>
      <c r="J86" s="240"/>
      <c r="K86" s="267"/>
      <c r="L86" s="260"/>
      <c r="M86" s="245">
        <f>+J86*L86</f>
        <v>0</v>
      </c>
      <c r="N86" s="245"/>
      <c r="O86" s="268"/>
      <c r="P86" s="277"/>
      <c r="Q86" s="271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34"/>
      <c r="CC86" s="234"/>
      <c r="CD86" s="234"/>
      <c r="CE86" s="234"/>
      <c r="CF86" s="234"/>
      <c r="CG86" s="234"/>
      <c r="CH86" s="234"/>
      <c r="CI86" s="234"/>
      <c r="CJ86" s="234"/>
      <c r="CK86" s="234"/>
      <c r="CL86" s="234"/>
      <c r="CM86" s="234"/>
      <c r="CN86" s="234"/>
      <c r="CO86" s="234"/>
      <c r="CP86" s="234"/>
      <c r="CQ86" s="234"/>
      <c r="CR86" s="234"/>
      <c r="CS86" s="234"/>
      <c r="CT86" s="234"/>
      <c r="CU86" s="234"/>
      <c r="CV86" s="234"/>
      <c r="CW86" s="234"/>
      <c r="CX86" s="234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34"/>
      <c r="DK86" s="234"/>
      <c r="DL86" s="234"/>
      <c r="DM86" s="234"/>
      <c r="DN86" s="234"/>
      <c r="DO86" s="234"/>
      <c r="DP86" s="234"/>
      <c r="DQ86" s="234"/>
      <c r="DR86" s="234"/>
      <c r="DS86" s="234"/>
      <c r="DT86" s="234"/>
      <c r="DU86" s="234"/>
      <c r="DV86" s="234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34"/>
      <c r="EI86" s="234"/>
      <c r="EJ86" s="234"/>
      <c r="EK86" s="234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D86" s="234"/>
      <c r="FE86" s="234"/>
      <c r="FF86" s="234"/>
      <c r="FG86" s="234"/>
      <c r="FH86" s="234"/>
      <c r="FI86" s="234"/>
      <c r="FJ86" s="234"/>
      <c r="FK86" s="234"/>
      <c r="FL86" s="234"/>
      <c r="FM86" s="234"/>
      <c r="FN86" s="234"/>
      <c r="FO86" s="234"/>
      <c r="FP86" s="234"/>
      <c r="FQ86" s="234"/>
      <c r="FR86" s="234"/>
      <c r="FS86" s="234"/>
      <c r="FT86" s="234"/>
      <c r="FU86" s="234"/>
      <c r="FV86" s="234"/>
      <c r="FW86" s="234"/>
      <c r="FX86" s="234"/>
      <c r="FY86" s="234"/>
      <c r="FZ86" s="234"/>
      <c r="GA86" s="234"/>
      <c r="GB86" s="234"/>
      <c r="GC86" s="234"/>
      <c r="GD86" s="234"/>
      <c r="GE86" s="234"/>
      <c r="GF86" s="234"/>
      <c r="GG86" s="234"/>
      <c r="GH86" s="234"/>
      <c r="GI86" s="234"/>
      <c r="GJ86" s="234"/>
      <c r="GK86" s="234"/>
      <c r="GL86" s="234"/>
      <c r="GM86" s="234"/>
      <c r="GN86" s="234"/>
      <c r="GO86" s="234"/>
      <c r="GP86" s="234"/>
      <c r="GQ86" s="234"/>
      <c r="GR86" s="234"/>
      <c r="GS86" s="234"/>
      <c r="GT86" s="234"/>
      <c r="GU86" s="234"/>
      <c r="GV86" s="234"/>
      <c r="GW86" s="234"/>
      <c r="GX86" s="234"/>
      <c r="GY86" s="234"/>
      <c r="GZ86" s="234"/>
      <c r="HA86" s="234"/>
      <c r="HB86" s="234"/>
      <c r="HC86" s="234"/>
      <c r="HD86" s="234"/>
      <c r="HE86" s="234"/>
      <c r="HF86" s="234"/>
      <c r="HG86" s="234"/>
    </row>
    <row r="87" spans="2:215" s="235" customFormat="1" ht="15" customHeight="1">
      <c r="B87" s="223"/>
      <c r="C87" s="224"/>
      <c r="D87" s="275"/>
      <c r="E87" s="249" t="s">
        <v>619</v>
      </c>
      <c r="F87" s="227"/>
      <c r="G87" s="264"/>
      <c r="H87" s="251"/>
      <c r="I87" s="252"/>
      <c r="J87" s="227"/>
      <c r="K87" s="264"/>
      <c r="L87" s="251"/>
      <c r="M87" s="252"/>
      <c r="N87" s="252"/>
      <c r="O87" s="232"/>
      <c r="P87" s="277"/>
      <c r="Q87" s="271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34"/>
      <c r="BQ87" s="234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4"/>
      <c r="CW87" s="234"/>
      <c r="CX87" s="234"/>
      <c r="CY87" s="234"/>
      <c r="CZ87" s="234"/>
      <c r="DA87" s="234"/>
      <c r="DB87" s="234"/>
      <c r="DC87" s="234"/>
      <c r="DD87" s="234"/>
      <c r="DE87" s="234"/>
      <c r="DF87" s="234"/>
      <c r="DG87" s="234"/>
      <c r="DH87" s="234"/>
      <c r="DI87" s="234"/>
      <c r="DJ87" s="234"/>
      <c r="DK87" s="234"/>
      <c r="DL87" s="234"/>
      <c r="DM87" s="234"/>
      <c r="DN87" s="234"/>
      <c r="DO87" s="234"/>
      <c r="DP87" s="234"/>
      <c r="DQ87" s="234"/>
      <c r="DR87" s="234"/>
      <c r="DS87" s="234"/>
      <c r="DT87" s="234"/>
      <c r="DU87" s="234"/>
      <c r="DV87" s="234"/>
      <c r="DW87" s="234"/>
      <c r="DX87" s="234"/>
      <c r="DY87" s="234"/>
      <c r="DZ87" s="234"/>
      <c r="EA87" s="234"/>
      <c r="EB87" s="234"/>
      <c r="EC87" s="234"/>
      <c r="ED87" s="234"/>
      <c r="EE87" s="234"/>
      <c r="EF87" s="234"/>
      <c r="EG87" s="234"/>
      <c r="EH87" s="234"/>
      <c r="EI87" s="234"/>
      <c r="EJ87" s="234"/>
      <c r="EK87" s="234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D87" s="234"/>
      <c r="FE87" s="234"/>
      <c r="FF87" s="234"/>
      <c r="FG87" s="234"/>
      <c r="FH87" s="234"/>
      <c r="FI87" s="234"/>
      <c r="FJ87" s="234"/>
      <c r="FK87" s="234"/>
      <c r="FL87" s="234"/>
      <c r="FM87" s="234"/>
      <c r="FN87" s="234"/>
      <c r="FO87" s="234"/>
      <c r="FP87" s="234"/>
      <c r="FQ87" s="234"/>
      <c r="FR87" s="234"/>
      <c r="FS87" s="234"/>
      <c r="FT87" s="234"/>
      <c r="FU87" s="234"/>
      <c r="FV87" s="234"/>
      <c r="FW87" s="234"/>
      <c r="FX87" s="234"/>
      <c r="FY87" s="234"/>
      <c r="FZ87" s="234"/>
      <c r="GA87" s="234"/>
      <c r="GB87" s="234"/>
      <c r="GC87" s="234"/>
      <c r="GD87" s="234"/>
      <c r="GE87" s="234"/>
      <c r="GF87" s="234"/>
      <c r="GG87" s="234"/>
      <c r="GH87" s="234"/>
      <c r="GI87" s="234"/>
      <c r="GJ87" s="234"/>
      <c r="GK87" s="234"/>
      <c r="GL87" s="234"/>
      <c r="GM87" s="234"/>
      <c r="GN87" s="234"/>
      <c r="GO87" s="234"/>
      <c r="GP87" s="234"/>
      <c r="GQ87" s="234"/>
      <c r="GR87" s="234"/>
      <c r="GS87" s="234"/>
      <c r="GT87" s="234"/>
      <c r="GU87" s="234"/>
      <c r="GV87" s="234"/>
      <c r="GW87" s="234"/>
      <c r="GX87" s="234"/>
      <c r="GY87" s="234"/>
      <c r="GZ87" s="234"/>
      <c r="HA87" s="234"/>
      <c r="HB87" s="234"/>
      <c r="HC87" s="234"/>
      <c r="HD87" s="234"/>
      <c r="HE87" s="234"/>
      <c r="HF87" s="234"/>
      <c r="HG87" s="234"/>
    </row>
    <row r="88" spans="2:215" s="235" customFormat="1" ht="15" customHeight="1">
      <c r="B88" s="223"/>
      <c r="C88" s="265"/>
      <c r="D88" s="279" t="s">
        <v>612</v>
      </c>
      <c r="E88" s="259" t="s">
        <v>613</v>
      </c>
      <c r="F88" s="240" t="s">
        <v>616</v>
      </c>
      <c r="G88" s="267" t="s">
        <v>565</v>
      </c>
      <c r="H88" s="260"/>
      <c r="I88" s="245"/>
      <c r="J88" s="240"/>
      <c r="K88" s="267"/>
      <c r="L88" s="260"/>
      <c r="M88" s="245">
        <f>+J88*L88</f>
        <v>0</v>
      </c>
      <c r="N88" s="245"/>
      <c r="O88" s="268"/>
      <c r="P88" s="277"/>
      <c r="Q88" s="271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34"/>
      <c r="BQ88" s="234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34"/>
      <c r="CC88" s="234"/>
      <c r="CD88" s="234"/>
      <c r="CE88" s="234"/>
      <c r="CF88" s="234"/>
      <c r="CG88" s="234"/>
      <c r="CH88" s="234"/>
      <c r="CI88" s="234"/>
      <c r="CJ88" s="234"/>
      <c r="CK88" s="234"/>
      <c r="CL88" s="234"/>
      <c r="CM88" s="234"/>
      <c r="CN88" s="234"/>
      <c r="CO88" s="234"/>
      <c r="CP88" s="234"/>
      <c r="CQ88" s="234"/>
      <c r="CR88" s="234"/>
      <c r="CS88" s="234"/>
      <c r="CT88" s="234"/>
      <c r="CU88" s="234"/>
      <c r="CV88" s="234"/>
      <c r="CW88" s="234"/>
      <c r="CX88" s="234"/>
      <c r="CY88" s="234"/>
      <c r="CZ88" s="234"/>
      <c r="DA88" s="234"/>
      <c r="DB88" s="234"/>
      <c r="DC88" s="234"/>
      <c r="DD88" s="234"/>
      <c r="DE88" s="234"/>
      <c r="DF88" s="234"/>
      <c r="DG88" s="234"/>
      <c r="DH88" s="234"/>
      <c r="DI88" s="234"/>
      <c r="DJ88" s="234"/>
      <c r="DK88" s="234"/>
      <c r="DL88" s="234"/>
      <c r="DM88" s="234"/>
      <c r="DN88" s="234"/>
      <c r="DO88" s="234"/>
      <c r="DP88" s="234"/>
      <c r="DQ88" s="234"/>
      <c r="DR88" s="234"/>
      <c r="DS88" s="234"/>
      <c r="DT88" s="234"/>
      <c r="DU88" s="234"/>
      <c r="DV88" s="234"/>
      <c r="DW88" s="234"/>
      <c r="DX88" s="234"/>
      <c r="DY88" s="234"/>
      <c r="DZ88" s="234"/>
      <c r="EA88" s="234"/>
      <c r="EB88" s="234"/>
      <c r="EC88" s="234"/>
      <c r="ED88" s="234"/>
      <c r="EE88" s="234"/>
      <c r="EF88" s="234"/>
      <c r="EG88" s="234"/>
      <c r="EH88" s="234"/>
      <c r="EI88" s="234"/>
      <c r="EJ88" s="234"/>
      <c r="EK88" s="234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D88" s="234"/>
      <c r="FE88" s="234"/>
      <c r="FF88" s="234"/>
      <c r="FG88" s="234"/>
      <c r="FH88" s="234"/>
      <c r="FI88" s="234"/>
      <c r="FJ88" s="234"/>
      <c r="FK88" s="234"/>
      <c r="FL88" s="234"/>
      <c r="FM88" s="234"/>
      <c r="FN88" s="234"/>
      <c r="FO88" s="234"/>
      <c r="FP88" s="234"/>
      <c r="FQ88" s="234"/>
      <c r="FR88" s="234"/>
      <c r="FS88" s="234"/>
      <c r="FT88" s="234"/>
      <c r="FU88" s="234"/>
      <c r="FV88" s="234"/>
      <c r="FW88" s="234"/>
      <c r="FX88" s="234"/>
      <c r="FY88" s="234"/>
      <c r="FZ88" s="234"/>
      <c r="GA88" s="234"/>
      <c r="GB88" s="234"/>
      <c r="GC88" s="234"/>
      <c r="GD88" s="234"/>
      <c r="GE88" s="234"/>
      <c r="GF88" s="234"/>
      <c r="GG88" s="234"/>
      <c r="GH88" s="234"/>
      <c r="GI88" s="234"/>
      <c r="GJ88" s="234"/>
      <c r="GK88" s="234"/>
      <c r="GL88" s="234"/>
      <c r="GM88" s="234"/>
      <c r="GN88" s="234"/>
      <c r="GO88" s="234"/>
      <c r="GP88" s="234"/>
      <c r="GQ88" s="234"/>
      <c r="GR88" s="234"/>
      <c r="GS88" s="234"/>
      <c r="GT88" s="234"/>
      <c r="GU88" s="234"/>
      <c r="GV88" s="234"/>
      <c r="GW88" s="234"/>
      <c r="GX88" s="234"/>
      <c r="GY88" s="234"/>
      <c r="GZ88" s="234"/>
      <c r="HA88" s="234"/>
      <c r="HB88" s="234"/>
      <c r="HC88" s="234"/>
      <c r="HD88" s="234"/>
      <c r="HE88" s="234"/>
      <c r="HF88" s="234"/>
      <c r="HG88" s="234"/>
    </row>
    <row r="89" spans="2:215" s="235" customFormat="1" ht="15" customHeight="1">
      <c r="B89" s="223"/>
      <c r="C89" s="274"/>
      <c r="D89" s="248"/>
      <c r="E89" s="249" t="s">
        <v>562</v>
      </c>
      <c r="F89" s="227"/>
      <c r="G89" s="264"/>
      <c r="H89" s="251"/>
      <c r="I89" s="252"/>
      <c r="J89" s="227"/>
      <c r="K89" s="264"/>
      <c r="L89" s="251"/>
      <c r="M89" s="252"/>
      <c r="N89" s="255"/>
      <c r="O89" s="256"/>
      <c r="P89" s="277"/>
      <c r="Q89" s="271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  <c r="BO89" s="234"/>
      <c r="BP89" s="234"/>
      <c r="BQ89" s="234"/>
      <c r="BR89" s="234"/>
      <c r="BS89" s="234"/>
      <c r="BT89" s="234"/>
      <c r="BU89" s="234"/>
      <c r="BV89" s="234"/>
      <c r="BW89" s="234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4"/>
      <c r="CW89" s="234"/>
      <c r="CX89" s="234"/>
      <c r="CY89" s="234"/>
      <c r="CZ89" s="234"/>
      <c r="DA89" s="234"/>
      <c r="DB89" s="234"/>
      <c r="DC89" s="234"/>
      <c r="DD89" s="234"/>
      <c r="DE89" s="234"/>
      <c r="DF89" s="234"/>
      <c r="DG89" s="234"/>
      <c r="DH89" s="234"/>
      <c r="DI89" s="234"/>
      <c r="DJ89" s="234"/>
      <c r="DK89" s="234"/>
      <c r="DL89" s="234"/>
      <c r="DM89" s="234"/>
      <c r="DN89" s="234"/>
      <c r="DO89" s="234"/>
      <c r="DP89" s="234"/>
      <c r="DQ89" s="234"/>
      <c r="DR89" s="234"/>
      <c r="DS89" s="234"/>
      <c r="DT89" s="234"/>
      <c r="DU89" s="234"/>
      <c r="DV89" s="234"/>
      <c r="DW89" s="234"/>
      <c r="DX89" s="234"/>
      <c r="DY89" s="234"/>
      <c r="DZ89" s="234"/>
      <c r="EA89" s="234"/>
      <c r="EB89" s="234"/>
      <c r="EC89" s="234"/>
      <c r="ED89" s="234"/>
      <c r="EE89" s="234"/>
      <c r="EF89" s="234"/>
      <c r="EG89" s="234"/>
      <c r="EH89" s="234"/>
      <c r="EI89" s="234"/>
      <c r="EJ89" s="234"/>
      <c r="EK89" s="234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D89" s="234"/>
      <c r="FE89" s="234"/>
      <c r="FF89" s="234"/>
      <c r="FG89" s="234"/>
      <c r="FH89" s="234"/>
      <c r="FI89" s="234"/>
      <c r="FJ89" s="234"/>
      <c r="FK89" s="234"/>
      <c r="FL89" s="234"/>
      <c r="FM89" s="234"/>
      <c r="FN89" s="234"/>
      <c r="FO89" s="234"/>
      <c r="FP89" s="234"/>
      <c r="FQ89" s="234"/>
      <c r="FR89" s="234"/>
      <c r="FS89" s="234"/>
      <c r="FT89" s="234"/>
      <c r="FU89" s="234"/>
      <c r="FV89" s="234"/>
      <c r="FW89" s="234"/>
      <c r="FX89" s="234"/>
      <c r="FY89" s="234"/>
      <c r="FZ89" s="234"/>
      <c r="GA89" s="234"/>
      <c r="GB89" s="234"/>
      <c r="GC89" s="234"/>
      <c r="GD89" s="234"/>
      <c r="GE89" s="234"/>
      <c r="GF89" s="234"/>
      <c r="GG89" s="234"/>
      <c r="GH89" s="234"/>
      <c r="GI89" s="234"/>
      <c r="GJ89" s="234"/>
      <c r="GK89" s="234"/>
      <c r="GL89" s="234"/>
      <c r="GM89" s="234"/>
      <c r="GN89" s="234"/>
      <c r="GO89" s="234"/>
      <c r="GP89" s="234"/>
      <c r="GQ89" s="234"/>
      <c r="GR89" s="234"/>
      <c r="GS89" s="234"/>
      <c r="GT89" s="234"/>
      <c r="GU89" s="234"/>
      <c r="GV89" s="234"/>
      <c r="GW89" s="234"/>
      <c r="GX89" s="234"/>
      <c r="GY89" s="234"/>
      <c r="GZ89" s="234"/>
      <c r="HA89" s="234"/>
      <c r="HB89" s="234"/>
      <c r="HC89" s="234"/>
      <c r="HD89" s="234"/>
      <c r="HE89" s="234"/>
      <c r="HF89" s="234"/>
      <c r="HG89" s="234"/>
    </row>
    <row r="90" spans="2:215" s="235" customFormat="1" ht="15" customHeight="1">
      <c r="B90" s="223"/>
      <c r="C90" s="237"/>
      <c r="D90" s="285" t="s">
        <v>563</v>
      </c>
      <c r="E90" s="259" t="s">
        <v>564</v>
      </c>
      <c r="F90" s="240" t="s">
        <v>614</v>
      </c>
      <c r="G90" s="267" t="s">
        <v>565</v>
      </c>
      <c r="H90" s="260"/>
      <c r="I90" s="245"/>
      <c r="J90" s="240"/>
      <c r="K90" s="267"/>
      <c r="L90" s="260"/>
      <c r="M90" s="245">
        <f>+J90*L90</f>
        <v>0</v>
      </c>
      <c r="N90" s="280"/>
      <c r="O90" s="261"/>
      <c r="P90" s="277"/>
      <c r="Q90" s="271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  <c r="CJ90" s="234"/>
      <c r="CK90" s="234"/>
      <c r="CL90" s="234"/>
      <c r="CM90" s="234"/>
      <c r="CN90" s="234"/>
      <c r="CO90" s="234"/>
      <c r="CP90" s="234"/>
      <c r="CQ90" s="234"/>
      <c r="CR90" s="234"/>
      <c r="CS90" s="234"/>
      <c r="CT90" s="234"/>
      <c r="CU90" s="234"/>
      <c r="CV90" s="234"/>
      <c r="CW90" s="234"/>
      <c r="CX90" s="234"/>
      <c r="CY90" s="234"/>
      <c r="CZ90" s="234"/>
      <c r="DA90" s="234"/>
      <c r="DB90" s="234"/>
      <c r="DC90" s="234"/>
      <c r="DD90" s="234"/>
      <c r="DE90" s="234"/>
      <c r="DF90" s="234"/>
      <c r="DG90" s="234"/>
      <c r="DH90" s="234"/>
      <c r="DI90" s="234"/>
      <c r="DJ90" s="234"/>
      <c r="DK90" s="234"/>
      <c r="DL90" s="234"/>
      <c r="DM90" s="234"/>
      <c r="DN90" s="234"/>
      <c r="DO90" s="234"/>
      <c r="DP90" s="234"/>
      <c r="DQ90" s="234"/>
      <c r="DR90" s="234"/>
      <c r="DS90" s="234"/>
      <c r="DT90" s="234"/>
      <c r="DU90" s="234"/>
      <c r="DV90" s="234"/>
      <c r="DW90" s="234"/>
      <c r="DX90" s="234"/>
      <c r="DY90" s="234"/>
      <c r="DZ90" s="234"/>
      <c r="EA90" s="234"/>
      <c r="EB90" s="234"/>
      <c r="EC90" s="234"/>
      <c r="ED90" s="234"/>
      <c r="EE90" s="234"/>
      <c r="EF90" s="234"/>
      <c r="EG90" s="234"/>
      <c r="EH90" s="234"/>
      <c r="EI90" s="234"/>
      <c r="EJ90" s="234"/>
      <c r="EK90" s="234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D90" s="234"/>
      <c r="FE90" s="234"/>
      <c r="FF90" s="234"/>
      <c r="FG90" s="234"/>
      <c r="FH90" s="234"/>
      <c r="FI90" s="234"/>
      <c r="FJ90" s="234"/>
      <c r="FK90" s="234"/>
      <c r="FL90" s="234"/>
      <c r="FM90" s="234"/>
      <c r="FN90" s="234"/>
      <c r="FO90" s="234"/>
      <c r="FP90" s="234"/>
      <c r="FQ90" s="234"/>
      <c r="FR90" s="234"/>
      <c r="FS90" s="234"/>
      <c r="FT90" s="234"/>
      <c r="FU90" s="234"/>
      <c r="FV90" s="234"/>
      <c r="FW90" s="234"/>
      <c r="FX90" s="234"/>
      <c r="FY90" s="234"/>
      <c r="FZ90" s="234"/>
      <c r="GA90" s="234"/>
      <c r="GB90" s="234"/>
      <c r="GC90" s="234"/>
      <c r="GD90" s="234"/>
      <c r="GE90" s="234"/>
      <c r="GF90" s="234"/>
      <c r="GG90" s="234"/>
      <c r="GH90" s="234"/>
      <c r="GI90" s="234"/>
      <c r="GJ90" s="234"/>
      <c r="GK90" s="234"/>
      <c r="GL90" s="234"/>
      <c r="GM90" s="234"/>
      <c r="GN90" s="234"/>
      <c r="GO90" s="234"/>
      <c r="GP90" s="234"/>
      <c r="GQ90" s="234"/>
      <c r="GR90" s="234"/>
      <c r="GS90" s="234"/>
      <c r="GT90" s="234"/>
      <c r="GU90" s="234"/>
      <c r="GV90" s="234"/>
      <c r="GW90" s="234"/>
      <c r="GX90" s="234"/>
      <c r="GY90" s="234"/>
      <c r="GZ90" s="234"/>
      <c r="HA90" s="234"/>
      <c r="HB90" s="234"/>
      <c r="HC90" s="234"/>
      <c r="HD90" s="234"/>
      <c r="HE90" s="234"/>
      <c r="HF90" s="234"/>
      <c r="HG90" s="234"/>
    </row>
    <row r="91" spans="2:215" s="235" customFormat="1" ht="15" customHeight="1">
      <c r="B91" s="223"/>
      <c r="C91" s="224"/>
      <c r="D91" s="288"/>
      <c r="E91" s="226" t="s">
        <v>562</v>
      </c>
      <c r="F91" s="227"/>
      <c r="G91" s="264"/>
      <c r="H91" s="251"/>
      <c r="I91" s="252"/>
      <c r="J91" s="227"/>
      <c r="K91" s="250"/>
      <c r="L91" s="253"/>
      <c r="M91" s="254"/>
      <c r="N91" s="252"/>
      <c r="O91" s="232"/>
      <c r="P91" s="277"/>
      <c r="Q91" s="271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  <c r="BO91" s="234"/>
      <c r="BP91" s="234"/>
      <c r="BQ91" s="234"/>
      <c r="BR91" s="234"/>
      <c r="BS91" s="234"/>
      <c r="BT91" s="234"/>
      <c r="BU91" s="234"/>
      <c r="BV91" s="234"/>
      <c r="BW91" s="234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4"/>
      <c r="CW91" s="234"/>
      <c r="CX91" s="234"/>
      <c r="CY91" s="234"/>
      <c r="CZ91" s="234"/>
      <c r="DA91" s="234"/>
      <c r="DB91" s="234"/>
      <c r="DC91" s="234"/>
      <c r="DD91" s="234"/>
      <c r="DE91" s="234"/>
      <c r="DF91" s="234"/>
      <c r="DG91" s="234"/>
      <c r="DH91" s="234"/>
      <c r="DI91" s="234"/>
      <c r="DJ91" s="234"/>
      <c r="DK91" s="234"/>
      <c r="DL91" s="234"/>
      <c r="DM91" s="234"/>
      <c r="DN91" s="234"/>
      <c r="DO91" s="234"/>
      <c r="DP91" s="234"/>
      <c r="DQ91" s="234"/>
      <c r="DR91" s="234"/>
      <c r="DS91" s="234"/>
      <c r="DT91" s="234"/>
      <c r="DU91" s="234"/>
      <c r="DV91" s="234"/>
      <c r="DW91" s="234"/>
      <c r="DX91" s="234"/>
      <c r="DY91" s="234"/>
      <c r="DZ91" s="234"/>
      <c r="EA91" s="234"/>
      <c r="EB91" s="234"/>
      <c r="EC91" s="234"/>
      <c r="ED91" s="234"/>
      <c r="EE91" s="234"/>
      <c r="EF91" s="234"/>
      <c r="EG91" s="234"/>
      <c r="EH91" s="234"/>
      <c r="EI91" s="234"/>
      <c r="EJ91" s="234"/>
      <c r="EK91" s="234"/>
      <c r="EL91" s="234"/>
      <c r="EM91" s="234"/>
      <c r="EN91" s="234"/>
      <c r="EO91" s="234"/>
      <c r="EP91" s="234"/>
      <c r="EQ91" s="234"/>
      <c r="ER91" s="234"/>
      <c r="ES91" s="234"/>
      <c r="ET91" s="234"/>
      <c r="EU91" s="234"/>
      <c r="EV91" s="234"/>
      <c r="EW91" s="234"/>
      <c r="EX91" s="234"/>
      <c r="EY91" s="234"/>
      <c r="EZ91" s="234"/>
      <c r="FA91" s="234"/>
      <c r="FB91" s="234"/>
      <c r="FC91" s="234"/>
      <c r="FD91" s="234"/>
      <c r="FE91" s="234"/>
      <c r="FF91" s="234"/>
      <c r="FG91" s="234"/>
      <c r="FH91" s="234"/>
      <c r="FI91" s="234"/>
      <c r="FJ91" s="234"/>
      <c r="FK91" s="234"/>
      <c r="FL91" s="234"/>
      <c r="FM91" s="234"/>
      <c r="FN91" s="234"/>
      <c r="FO91" s="234"/>
      <c r="FP91" s="234"/>
      <c r="FQ91" s="234"/>
      <c r="FR91" s="234"/>
      <c r="FS91" s="234"/>
      <c r="FT91" s="234"/>
      <c r="FU91" s="234"/>
      <c r="FV91" s="234"/>
      <c r="FW91" s="234"/>
      <c r="FX91" s="234"/>
      <c r="FY91" s="234"/>
      <c r="FZ91" s="234"/>
      <c r="GA91" s="234"/>
      <c r="GB91" s="234"/>
      <c r="GC91" s="234"/>
      <c r="GD91" s="234"/>
      <c r="GE91" s="234"/>
      <c r="GF91" s="234"/>
      <c r="GG91" s="234"/>
      <c r="GH91" s="234"/>
      <c r="GI91" s="234"/>
      <c r="GJ91" s="234"/>
      <c r="GK91" s="234"/>
      <c r="GL91" s="234"/>
      <c r="GM91" s="234"/>
      <c r="GN91" s="234"/>
      <c r="GO91" s="234"/>
      <c r="GP91" s="234"/>
      <c r="GQ91" s="234"/>
      <c r="GR91" s="234"/>
      <c r="GS91" s="234"/>
      <c r="GT91" s="234"/>
      <c r="GU91" s="234"/>
      <c r="GV91" s="234"/>
      <c r="GW91" s="234"/>
      <c r="GX91" s="234"/>
      <c r="GY91" s="234"/>
      <c r="GZ91" s="234"/>
      <c r="HA91" s="234"/>
      <c r="HB91" s="234"/>
      <c r="HC91" s="234"/>
      <c r="HD91" s="234"/>
      <c r="HE91" s="234"/>
      <c r="HF91" s="234"/>
      <c r="HG91" s="234"/>
    </row>
    <row r="92" spans="2:215" s="235" customFormat="1" ht="15" customHeight="1">
      <c r="B92" s="223"/>
      <c r="C92" s="265"/>
      <c r="D92" s="287" t="s">
        <v>621</v>
      </c>
      <c r="E92" s="239" t="s">
        <v>622</v>
      </c>
      <c r="F92" s="240" t="s">
        <v>547</v>
      </c>
      <c r="G92" s="241" t="s">
        <v>565</v>
      </c>
      <c r="H92" s="260"/>
      <c r="I92" s="245"/>
      <c r="J92" s="240"/>
      <c r="K92" s="267"/>
      <c r="L92" s="242"/>
      <c r="M92" s="245">
        <f>+J92*L92</f>
        <v>0</v>
      </c>
      <c r="N92" s="245"/>
      <c r="O92" s="268"/>
      <c r="P92" s="277"/>
      <c r="Q92" s="271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  <c r="CJ92" s="234"/>
      <c r="CK92" s="234"/>
      <c r="CL92" s="234"/>
      <c r="CM92" s="234"/>
      <c r="CN92" s="234"/>
      <c r="CO92" s="234"/>
      <c r="CP92" s="234"/>
      <c r="CQ92" s="234"/>
      <c r="CR92" s="234"/>
      <c r="CS92" s="234"/>
      <c r="CT92" s="234"/>
      <c r="CU92" s="234"/>
      <c r="CV92" s="234"/>
      <c r="CW92" s="234"/>
      <c r="CX92" s="234"/>
      <c r="CY92" s="234"/>
      <c r="CZ92" s="234"/>
      <c r="DA92" s="234"/>
      <c r="DB92" s="234"/>
      <c r="DC92" s="234"/>
      <c r="DD92" s="234"/>
      <c r="DE92" s="234"/>
      <c r="DF92" s="234"/>
      <c r="DG92" s="234"/>
      <c r="DH92" s="234"/>
      <c r="DI92" s="234"/>
      <c r="DJ92" s="234"/>
      <c r="DK92" s="234"/>
      <c r="DL92" s="234"/>
      <c r="DM92" s="234"/>
      <c r="DN92" s="234"/>
      <c r="DO92" s="234"/>
      <c r="DP92" s="234"/>
      <c r="DQ92" s="234"/>
      <c r="DR92" s="234"/>
      <c r="DS92" s="234"/>
      <c r="DT92" s="234"/>
      <c r="DU92" s="234"/>
      <c r="DV92" s="234"/>
      <c r="DW92" s="234"/>
      <c r="DX92" s="234"/>
      <c r="DY92" s="234"/>
      <c r="DZ92" s="234"/>
      <c r="EA92" s="234"/>
      <c r="EB92" s="234"/>
      <c r="EC92" s="234"/>
      <c r="ED92" s="234"/>
      <c r="EE92" s="234"/>
      <c r="EF92" s="234"/>
      <c r="EG92" s="234"/>
      <c r="EH92" s="234"/>
      <c r="EI92" s="234"/>
      <c r="EJ92" s="234"/>
      <c r="EK92" s="234"/>
      <c r="EL92" s="234"/>
      <c r="EM92" s="234"/>
      <c r="EN92" s="234"/>
      <c r="EO92" s="234"/>
      <c r="EP92" s="234"/>
      <c r="EQ92" s="234"/>
      <c r="ER92" s="234"/>
      <c r="ES92" s="234"/>
      <c r="ET92" s="234"/>
      <c r="EU92" s="234"/>
      <c r="EV92" s="234"/>
      <c r="EW92" s="234"/>
      <c r="EX92" s="234"/>
      <c r="EY92" s="234"/>
      <c r="EZ92" s="234"/>
      <c r="FA92" s="234"/>
      <c r="FB92" s="234"/>
      <c r="FC92" s="234"/>
      <c r="FD92" s="234"/>
      <c r="FE92" s="234"/>
      <c r="FF92" s="234"/>
      <c r="FG92" s="234"/>
      <c r="FH92" s="234"/>
      <c r="FI92" s="234"/>
      <c r="FJ92" s="234"/>
      <c r="FK92" s="234"/>
      <c r="FL92" s="234"/>
      <c r="FM92" s="234"/>
      <c r="FN92" s="234"/>
      <c r="FO92" s="234"/>
      <c r="FP92" s="234"/>
      <c r="FQ92" s="234"/>
      <c r="FR92" s="234"/>
      <c r="FS92" s="234"/>
      <c r="FT92" s="234"/>
      <c r="FU92" s="234"/>
      <c r="FV92" s="234"/>
      <c r="FW92" s="234"/>
      <c r="FX92" s="234"/>
      <c r="FY92" s="234"/>
      <c r="FZ92" s="234"/>
      <c r="GA92" s="234"/>
      <c r="GB92" s="234"/>
      <c r="GC92" s="234"/>
      <c r="GD92" s="234"/>
      <c r="GE92" s="234"/>
      <c r="GF92" s="234"/>
      <c r="GG92" s="234"/>
      <c r="GH92" s="234"/>
      <c r="GI92" s="234"/>
      <c r="GJ92" s="234"/>
      <c r="GK92" s="234"/>
      <c r="GL92" s="234"/>
      <c r="GM92" s="234"/>
      <c r="GN92" s="234"/>
      <c r="GO92" s="234"/>
      <c r="GP92" s="234"/>
      <c r="GQ92" s="234"/>
      <c r="GR92" s="234"/>
      <c r="GS92" s="234"/>
      <c r="GT92" s="234"/>
      <c r="GU92" s="234"/>
      <c r="GV92" s="234"/>
      <c r="GW92" s="234"/>
      <c r="GX92" s="234"/>
      <c r="GY92" s="234"/>
      <c r="GZ92" s="234"/>
      <c r="HA92" s="234"/>
      <c r="HB92" s="234"/>
      <c r="HC92" s="234"/>
      <c r="HD92" s="234"/>
      <c r="HE92" s="234"/>
      <c r="HF92" s="234"/>
      <c r="HG92" s="234"/>
    </row>
    <row r="93" spans="2:215" s="235" customFormat="1" ht="15" customHeight="1">
      <c r="B93" s="223"/>
      <c r="C93" s="224"/>
      <c r="D93" s="289"/>
      <c r="E93" s="226"/>
      <c r="F93" s="227"/>
      <c r="G93" s="250"/>
      <c r="H93" s="253"/>
      <c r="I93" s="252"/>
      <c r="J93" s="227"/>
      <c r="K93" s="264"/>
      <c r="L93" s="251"/>
      <c r="M93" s="252"/>
      <c r="N93" s="252"/>
      <c r="O93" s="232"/>
      <c r="P93" s="277"/>
      <c r="Q93" s="271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I93" s="234"/>
      <c r="BJ93" s="234"/>
      <c r="BK93" s="234"/>
      <c r="BL93" s="234"/>
      <c r="BM93" s="234"/>
      <c r="BN93" s="234"/>
      <c r="BO93" s="234"/>
      <c r="BP93" s="234"/>
      <c r="BQ93" s="234"/>
      <c r="BR93" s="234"/>
      <c r="BS93" s="234"/>
      <c r="BT93" s="234"/>
      <c r="BU93" s="234"/>
      <c r="BV93" s="234"/>
      <c r="BW93" s="234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4"/>
      <c r="CW93" s="234"/>
      <c r="CX93" s="234"/>
      <c r="CY93" s="234"/>
      <c r="CZ93" s="234"/>
      <c r="DA93" s="234"/>
      <c r="DB93" s="234"/>
      <c r="DC93" s="234"/>
      <c r="DD93" s="234"/>
      <c r="DE93" s="234"/>
      <c r="DF93" s="234"/>
      <c r="DG93" s="234"/>
      <c r="DH93" s="234"/>
      <c r="DI93" s="234"/>
      <c r="DJ93" s="234"/>
      <c r="DK93" s="234"/>
      <c r="DL93" s="234"/>
      <c r="DM93" s="234"/>
      <c r="DN93" s="234"/>
      <c r="DO93" s="234"/>
      <c r="DP93" s="234"/>
      <c r="DQ93" s="234"/>
      <c r="DR93" s="234"/>
      <c r="DS93" s="234"/>
      <c r="DT93" s="234"/>
      <c r="DU93" s="234"/>
      <c r="DV93" s="234"/>
      <c r="DW93" s="234"/>
      <c r="DX93" s="234"/>
      <c r="DY93" s="234"/>
      <c r="DZ93" s="234"/>
      <c r="EA93" s="234"/>
      <c r="EB93" s="234"/>
      <c r="EC93" s="234"/>
      <c r="ED93" s="234"/>
      <c r="EE93" s="234"/>
      <c r="EF93" s="234"/>
      <c r="EG93" s="234"/>
      <c r="EH93" s="234"/>
      <c r="EI93" s="234"/>
      <c r="EJ93" s="234"/>
      <c r="EK93" s="234"/>
      <c r="EL93" s="234"/>
      <c r="EM93" s="234"/>
      <c r="EN93" s="234"/>
      <c r="EO93" s="234"/>
      <c r="EP93" s="234"/>
      <c r="EQ93" s="234"/>
      <c r="ER93" s="234"/>
      <c r="ES93" s="234"/>
      <c r="ET93" s="234"/>
      <c r="EU93" s="234"/>
      <c r="EV93" s="234"/>
      <c r="EW93" s="234"/>
      <c r="EX93" s="234"/>
      <c r="EY93" s="234"/>
      <c r="EZ93" s="234"/>
      <c r="FA93" s="234"/>
      <c r="FB93" s="234"/>
      <c r="FC93" s="234"/>
      <c r="FD93" s="234"/>
      <c r="FE93" s="234"/>
      <c r="FF93" s="234"/>
      <c r="FG93" s="234"/>
      <c r="FH93" s="234"/>
      <c r="FI93" s="234"/>
      <c r="FJ93" s="234"/>
      <c r="FK93" s="234"/>
      <c r="FL93" s="234"/>
      <c r="FM93" s="234"/>
      <c r="FN93" s="234"/>
      <c r="FO93" s="234"/>
      <c r="FP93" s="234"/>
      <c r="FQ93" s="234"/>
      <c r="FR93" s="234"/>
      <c r="FS93" s="234"/>
      <c r="FT93" s="234"/>
      <c r="FU93" s="234"/>
      <c r="FV93" s="234"/>
      <c r="FW93" s="234"/>
      <c r="FX93" s="234"/>
      <c r="FY93" s="234"/>
      <c r="FZ93" s="234"/>
      <c r="GA93" s="234"/>
      <c r="GB93" s="234"/>
      <c r="GC93" s="234"/>
      <c r="GD93" s="234"/>
      <c r="GE93" s="234"/>
      <c r="GF93" s="234"/>
      <c r="GG93" s="234"/>
      <c r="GH93" s="234"/>
      <c r="GI93" s="234"/>
      <c r="GJ93" s="234"/>
      <c r="GK93" s="234"/>
      <c r="GL93" s="234"/>
      <c r="GM93" s="234"/>
      <c r="GN93" s="234"/>
      <c r="GO93" s="234"/>
      <c r="GP93" s="234"/>
      <c r="GQ93" s="234"/>
      <c r="GR93" s="234"/>
      <c r="GS93" s="234"/>
      <c r="GT93" s="234"/>
      <c r="GU93" s="234"/>
      <c r="GV93" s="234"/>
      <c r="GW93" s="234"/>
      <c r="GX93" s="234"/>
      <c r="GY93" s="234"/>
      <c r="GZ93" s="234"/>
      <c r="HA93" s="234"/>
      <c r="HB93" s="234"/>
      <c r="HC93" s="234"/>
      <c r="HD93" s="234"/>
      <c r="HE93" s="234"/>
      <c r="HF93" s="234"/>
      <c r="HG93" s="234"/>
    </row>
    <row r="94" spans="2:215" s="235" customFormat="1" ht="15" customHeight="1">
      <c r="B94" s="223"/>
      <c r="C94" s="265"/>
      <c r="D94" s="287" t="s">
        <v>623</v>
      </c>
      <c r="E94" s="239" t="s">
        <v>625</v>
      </c>
      <c r="F94" s="240" t="s">
        <v>614</v>
      </c>
      <c r="G94" s="241" t="s">
        <v>565</v>
      </c>
      <c r="H94" s="242"/>
      <c r="I94" s="245"/>
      <c r="J94" s="240"/>
      <c r="K94" s="267"/>
      <c r="L94" s="260"/>
      <c r="M94" s="245">
        <f>+J94*L94</f>
        <v>0</v>
      </c>
      <c r="N94" s="245"/>
      <c r="O94" s="268"/>
      <c r="P94" s="277"/>
      <c r="Q94" s="271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  <c r="BO94" s="234"/>
      <c r="BP94" s="234"/>
      <c r="BQ94" s="234"/>
      <c r="BR94" s="234"/>
      <c r="BS94" s="234"/>
      <c r="BT94" s="234"/>
      <c r="BU94" s="234"/>
      <c r="BV94" s="234"/>
      <c r="BW94" s="234"/>
      <c r="BX94" s="234"/>
      <c r="BY94" s="234"/>
      <c r="BZ94" s="234"/>
      <c r="CA94" s="234"/>
      <c r="CB94" s="234"/>
      <c r="CC94" s="234"/>
      <c r="CD94" s="234"/>
      <c r="CE94" s="234"/>
      <c r="CF94" s="234"/>
      <c r="CG94" s="234"/>
      <c r="CH94" s="234"/>
      <c r="CI94" s="234"/>
      <c r="CJ94" s="234"/>
      <c r="CK94" s="234"/>
      <c r="CL94" s="234"/>
      <c r="CM94" s="234"/>
      <c r="CN94" s="234"/>
      <c r="CO94" s="234"/>
      <c r="CP94" s="234"/>
      <c r="CQ94" s="234"/>
      <c r="CR94" s="234"/>
      <c r="CS94" s="234"/>
      <c r="CT94" s="234"/>
      <c r="CU94" s="234"/>
      <c r="CV94" s="234"/>
      <c r="CW94" s="234"/>
      <c r="CX94" s="234"/>
      <c r="CY94" s="234"/>
      <c r="CZ94" s="234"/>
      <c r="DA94" s="234"/>
      <c r="DB94" s="234"/>
      <c r="DC94" s="234"/>
      <c r="DD94" s="234"/>
      <c r="DE94" s="234"/>
      <c r="DF94" s="234"/>
      <c r="DG94" s="234"/>
      <c r="DH94" s="234"/>
      <c r="DI94" s="234"/>
      <c r="DJ94" s="234"/>
      <c r="DK94" s="234"/>
      <c r="DL94" s="234"/>
      <c r="DM94" s="234"/>
      <c r="DN94" s="234"/>
      <c r="DO94" s="234"/>
      <c r="DP94" s="234"/>
      <c r="DQ94" s="234"/>
      <c r="DR94" s="234"/>
      <c r="DS94" s="234"/>
      <c r="DT94" s="234"/>
      <c r="DU94" s="234"/>
      <c r="DV94" s="234"/>
      <c r="DW94" s="234"/>
      <c r="DX94" s="234"/>
      <c r="DY94" s="234"/>
      <c r="DZ94" s="234"/>
      <c r="EA94" s="234"/>
      <c r="EB94" s="234"/>
      <c r="EC94" s="234"/>
      <c r="ED94" s="234"/>
      <c r="EE94" s="234"/>
      <c r="EF94" s="234"/>
      <c r="EG94" s="234"/>
      <c r="EH94" s="234"/>
      <c r="EI94" s="234"/>
      <c r="EJ94" s="234"/>
      <c r="EK94" s="234"/>
      <c r="EL94" s="234"/>
      <c r="EM94" s="234"/>
      <c r="EN94" s="234"/>
      <c r="EO94" s="234"/>
      <c r="EP94" s="234"/>
      <c r="EQ94" s="234"/>
      <c r="ER94" s="234"/>
      <c r="ES94" s="234"/>
      <c r="ET94" s="234"/>
      <c r="EU94" s="234"/>
      <c r="EV94" s="234"/>
      <c r="EW94" s="234"/>
      <c r="EX94" s="234"/>
      <c r="EY94" s="234"/>
      <c r="EZ94" s="234"/>
      <c r="FA94" s="234"/>
      <c r="FB94" s="234"/>
      <c r="FC94" s="234"/>
      <c r="FD94" s="234"/>
      <c r="FE94" s="234"/>
      <c r="FF94" s="234"/>
      <c r="FG94" s="234"/>
      <c r="FH94" s="234"/>
      <c r="FI94" s="234"/>
      <c r="FJ94" s="234"/>
      <c r="FK94" s="234"/>
      <c r="FL94" s="234"/>
      <c r="FM94" s="234"/>
      <c r="FN94" s="234"/>
      <c r="FO94" s="234"/>
      <c r="FP94" s="234"/>
      <c r="FQ94" s="234"/>
      <c r="FR94" s="234"/>
      <c r="FS94" s="234"/>
      <c r="FT94" s="234"/>
      <c r="FU94" s="234"/>
      <c r="FV94" s="234"/>
      <c r="FW94" s="234"/>
      <c r="FX94" s="234"/>
      <c r="FY94" s="234"/>
      <c r="FZ94" s="234"/>
      <c r="GA94" s="234"/>
      <c r="GB94" s="234"/>
      <c r="GC94" s="234"/>
      <c r="GD94" s="234"/>
      <c r="GE94" s="234"/>
      <c r="GF94" s="234"/>
      <c r="GG94" s="234"/>
      <c r="GH94" s="234"/>
      <c r="GI94" s="234"/>
      <c r="GJ94" s="234"/>
      <c r="GK94" s="234"/>
      <c r="GL94" s="234"/>
      <c r="GM94" s="234"/>
      <c r="GN94" s="234"/>
      <c r="GO94" s="234"/>
      <c r="GP94" s="234"/>
      <c r="GQ94" s="234"/>
      <c r="GR94" s="234"/>
      <c r="GS94" s="234"/>
      <c r="GT94" s="234"/>
      <c r="GU94" s="234"/>
      <c r="GV94" s="234"/>
      <c r="GW94" s="234"/>
      <c r="GX94" s="234"/>
      <c r="GY94" s="234"/>
      <c r="GZ94" s="234"/>
      <c r="HA94" s="234"/>
      <c r="HB94" s="234"/>
      <c r="HC94" s="234"/>
      <c r="HD94" s="234"/>
      <c r="HE94" s="234"/>
      <c r="HF94" s="234"/>
      <c r="HG94" s="234"/>
    </row>
    <row r="95" spans="2:215" s="235" customFormat="1" ht="15" customHeight="1">
      <c r="B95" s="223"/>
      <c r="C95" s="274"/>
      <c r="D95" s="289"/>
      <c r="E95" s="226"/>
      <c r="F95" s="227"/>
      <c r="G95" s="250"/>
      <c r="H95" s="251"/>
      <c r="I95" s="252"/>
      <c r="J95" s="227"/>
      <c r="K95" s="264"/>
      <c r="L95" s="251"/>
      <c r="M95" s="252"/>
      <c r="N95" s="255"/>
      <c r="O95" s="256"/>
      <c r="P95" s="223"/>
      <c r="Q95" s="278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  <c r="BO95" s="234"/>
      <c r="BP95" s="234"/>
      <c r="BQ95" s="234"/>
      <c r="BR95" s="234"/>
      <c r="BS95" s="234"/>
      <c r="BT95" s="234"/>
      <c r="BU95" s="234"/>
      <c r="BV95" s="234"/>
      <c r="BW95" s="234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4"/>
      <c r="CW95" s="234"/>
      <c r="CX95" s="234"/>
      <c r="CY95" s="234"/>
      <c r="CZ95" s="234"/>
      <c r="DA95" s="234"/>
      <c r="DB95" s="234"/>
      <c r="DC95" s="234"/>
      <c r="DD95" s="234"/>
      <c r="DE95" s="234"/>
      <c r="DF95" s="234"/>
      <c r="DG95" s="234"/>
      <c r="DH95" s="234"/>
      <c r="DI95" s="234"/>
      <c r="DJ95" s="234"/>
      <c r="DK95" s="234"/>
      <c r="DL95" s="234"/>
      <c r="DM95" s="234"/>
      <c r="DN95" s="234"/>
      <c r="DO95" s="234"/>
      <c r="DP95" s="234"/>
      <c r="DQ95" s="234"/>
      <c r="DR95" s="234"/>
      <c r="DS95" s="234"/>
      <c r="DT95" s="234"/>
      <c r="DU95" s="234"/>
      <c r="DV95" s="234"/>
      <c r="DW95" s="234"/>
      <c r="DX95" s="234"/>
      <c r="DY95" s="234"/>
      <c r="DZ95" s="234"/>
      <c r="EA95" s="234"/>
      <c r="EB95" s="234"/>
      <c r="EC95" s="234"/>
      <c r="ED95" s="234"/>
      <c r="EE95" s="234"/>
      <c r="EF95" s="234"/>
      <c r="EG95" s="234"/>
      <c r="EH95" s="234"/>
      <c r="EI95" s="234"/>
      <c r="EJ95" s="234"/>
      <c r="EK95" s="234"/>
      <c r="EL95" s="234"/>
      <c r="EM95" s="234"/>
      <c r="EN95" s="234"/>
      <c r="EO95" s="234"/>
      <c r="EP95" s="234"/>
      <c r="EQ95" s="234"/>
      <c r="ER95" s="234"/>
      <c r="ES95" s="234"/>
      <c r="ET95" s="234"/>
      <c r="EU95" s="234"/>
      <c r="EV95" s="234"/>
      <c r="EW95" s="234"/>
      <c r="EX95" s="234"/>
      <c r="EY95" s="234"/>
      <c r="EZ95" s="234"/>
      <c r="FA95" s="234"/>
      <c r="FB95" s="234"/>
      <c r="FC95" s="234"/>
      <c r="FD95" s="234"/>
      <c r="FE95" s="234"/>
      <c r="FF95" s="234"/>
      <c r="FG95" s="234"/>
      <c r="FH95" s="234"/>
      <c r="FI95" s="234"/>
      <c r="FJ95" s="234"/>
      <c r="FK95" s="234"/>
      <c r="FL95" s="234"/>
      <c r="FM95" s="234"/>
      <c r="FN95" s="234"/>
      <c r="FO95" s="234"/>
      <c r="FP95" s="234"/>
      <c r="FQ95" s="234"/>
      <c r="FR95" s="234"/>
      <c r="FS95" s="234"/>
      <c r="FT95" s="234"/>
      <c r="FU95" s="234"/>
      <c r="FV95" s="234"/>
      <c r="FW95" s="234"/>
      <c r="FX95" s="234"/>
      <c r="FY95" s="234"/>
      <c r="FZ95" s="234"/>
      <c r="GA95" s="234"/>
      <c r="GB95" s="234"/>
      <c r="GC95" s="234"/>
      <c r="GD95" s="234"/>
      <c r="GE95" s="234"/>
      <c r="GF95" s="234"/>
      <c r="GG95" s="234"/>
      <c r="GH95" s="234"/>
      <c r="GI95" s="234"/>
      <c r="GJ95" s="234"/>
      <c r="GK95" s="234"/>
      <c r="GL95" s="234"/>
      <c r="GM95" s="234"/>
      <c r="GN95" s="234"/>
      <c r="GO95" s="234"/>
      <c r="GP95" s="234"/>
      <c r="GQ95" s="234"/>
      <c r="GR95" s="234"/>
      <c r="GS95" s="234"/>
      <c r="GT95" s="234"/>
      <c r="GU95" s="234"/>
      <c r="GV95" s="234"/>
      <c r="GW95" s="234"/>
      <c r="GX95" s="234"/>
      <c r="GY95" s="234"/>
      <c r="GZ95" s="234"/>
      <c r="HA95" s="234"/>
      <c r="HB95" s="234"/>
      <c r="HC95" s="234"/>
      <c r="HD95" s="234"/>
      <c r="HE95" s="234"/>
      <c r="HF95" s="234"/>
      <c r="HG95" s="234"/>
    </row>
    <row r="96" spans="2:215" s="235" customFormat="1" ht="15" customHeight="1">
      <c r="B96" s="223"/>
      <c r="C96" s="237"/>
      <c r="D96" s="287" t="s">
        <v>627</v>
      </c>
      <c r="E96" s="239" t="s">
        <v>628</v>
      </c>
      <c r="F96" s="240" t="s">
        <v>547</v>
      </c>
      <c r="G96" s="241" t="s">
        <v>565</v>
      </c>
      <c r="H96" s="260"/>
      <c r="I96" s="245"/>
      <c r="J96" s="240"/>
      <c r="K96" s="267"/>
      <c r="L96" s="260"/>
      <c r="M96" s="245">
        <f>+J96*L96</f>
        <v>0</v>
      </c>
      <c r="N96" s="280"/>
      <c r="O96" s="268"/>
      <c r="P96" s="223"/>
      <c r="Q96" s="278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  <c r="BO96" s="234"/>
      <c r="BP96" s="234"/>
      <c r="BQ96" s="234"/>
      <c r="BR96" s="234"/>
      <c r="BS96" s="234"/>
      <c r="BT96" s="234"/>
      <c r="BU96" s="234"/>
      <c r="BV96" s="234"/>
      <c r="BW96" s="234"/>
      <c r="BX96" s="234"/>
      <c r="BY96" s="234"/>
      <c r="BZ96" s="234"/>
      <c r="CA96" s="234"/>
      <c r="CB96" s="234"/>
      <c r="CC96" s="234"/>
      <c r="CD96" s="234"/>
      <c r="CE96" s="234"/>
      <c r="CF96" s="234"/>
      <c r="CG96" s="234"/>
      <c r="CH96" s="234"/>
      <c r="CI96" s="234"/>
      <c r="CJ96" s="234"/>
      <c r="CK96" s="234"/>
      <c r="CL96" s="234"/>
      <c r="CM96" s="234"/>
      <c r="CN96" s="234"/>
      <c r="CO96" s="234"/>
      <c r="CP96" s="234"/>
      <c r="CQ96" s="234"/>
      <c r="CR96" s="234"/>
      <c r="CS96" s="234"/>
      <c r="CT96" s="234"/>
      <c r="CU96" s="234"/>
      <c r="CV96" s="234"/>
      <c r="CW96" s="234"/>
      <c r="CX96" s="234"/>
      <c r="CY96" s="234"/>
      <c r="CZ96" s="234"/>
      <c r="DA96" s="234"/>
      <c r="DB96" s="234"/>
      <c r="DC96" s="234"/>
      <c r="DD96" s="234"/>
      <c r="DE96" s="234"/>
      <c r="DF96" s="234"/>
      <c r="DG96" s="234"/>
      <c r="DH96" s="234"/>
      <c r="DI96" s="234"/>
      <c r="DJ96" s="234"/>
      <c r="DK96" s="234"/>
      <c r="DL96" s="234"/>
      <c r="DM96" s="234"/>
      <c r="DN96" s="234"/>
      <c r="DO96" s="234"/>
      <c r="DP96" s="234"/>
      <c r="DQ96" s="234"/>
      <c r="DR96" s="234"/>
      <c r="DS96" s="234"/>
      <c r="DT96" s="234"/>
      <c r="DU96" s="234"/>
      <c r="DV96" s="234"/>
      <c r="DW96" s="234"/>
      <c r="DX96" s="234"/>
      <c r="DY96" s="234"/>
      <c r="DZ96" s="234"/>
      <c r="EA96" s="234"/>
      <c r="EB96" s="234"/>
      <c r="EC96" s="234"/>
      <c r="ED96" s="234"/>
      <c r="EE96" s="234"/>
      <c r="EF96" s="234"/>
      <c r="EG96" s="234"/>
      <c r="EH96" s="234"/>
      <c r="EI96" s="234"/>
      <c r="EJ96" s="234"/>
      <c r="EK96" s="234"/>
      <c r="EL96" s="234"/>
      <c r="EM96" s="234"/>
      <c r="EN96" s="234"/>
      <c r="EO96" s="234"/>
      <c r="EP96" s="234"/>
      <c r="EQ96" s="234"/>
      <c r="ER96" s="234"/>
      <c r="ES96" s="234"/>
      <c r="ET96" s="234"/>
      <c r="EU96" s="234"/>
      <c r="EV96" s="234"/>
      <c r="EW96" s="234"/>
      <c r="EX96" s="234"/>
      <c r="EY96" s="234"/>
      <c r="EZ96" s="234"/>
      <c r="FA96" s="234"/>
      <c r="FB96" s="234"/>
      <c r="FC96" s="234"/>
      <c r="FD96" s="234"/>
      <c r="FE96" s="234"/>
      <c r="FF96" s="234"/>
      <c r="FG96" s="234"/>
      <c r="FH96" s="234"/>
      <c r="FI96" s="234"/>
      <c r="FJ96" s="234"/>
      <c r="FK96" s="234"/>
      <c r="FL96" s="234"/>
      <c r="FM96" s="234"/>
      <c r="FN96" s="234"/>
      <c r="FO96" s="234"/>
      <c r="FP96" s="234"/>
      <c r="FQ96" s="234"/>
      <c r="FR96" s="234"/>
      <c r="FS96" s="234"/>
      <c r="FT96" s="234"/>
      <c r="FU96" s="234"/>
      <c r="FV96" s="234"/>
      <c r="FW96" s="234"/>
      <c r="FX96" s="234"/>
      <c r="FY96" s="234"/>
      <c r="FZ96" s="234"/>
      <c r="GA96" s="234"/>
      <c r="GB96" s="234"/>
      <c r="GC96" s="234"/>
      <c r="GD96" s="234"/>
      <c r="GE96" s="234"/>
      <c r="GF96" s="234"/>
      <c r="GG96" s="234"/>
      <c r="GH96" s="234"/>
      <c r="GI96" s="234"/>
      <c r="GJ96" s="234"/>
      <c r="GK96" s="234"/>
      <c r="GL96" s="234"/>
      <c r="GM96" s="234"/>
      <c r="GN96" s="234"/>
      <c r="GO96" s="234"/>
      <c r="GP96" s="234"/>
      <c r="GQ96" s="234"/>
      <c r="GR96" s="234"/>
      <c r="GS96" s="234"/>
      <c r="GT96" s="234"/>
      <c r="GU96" s="234"/>
      <c r="GV96" s="234"/>
      <c r="GW96" s="234"/>
      <c r="GX96" s="234"/>
      <c r="GY96" s="234"/>
      <c r="GZ96" s="234"/>
      <c r="HA96" s="234"/>
      <c r="HB96" s="234"/>
      <c r="HC96" s="234"/>
      <c r="HD96" s="234"/>
      <c r="HE96" s="234"/>
      <c r="HF96" s="234"/>
      <c r="HG96" s="234"/>
    </row>
    <row r="97" spans="2:215" s="235" customFormat="1" ht="15" customHeight="1">
      <c r="B97" s="223"/>
      <c r="C97" s="274"/>
      <c r="D97" s="289"/>
      <c r="E97" s="226" t="s">
        <v>643</v>
      </c>
      <c r="F97" s="227"/>
      <c r="G97" s="250"/>
      <c r="H97" s="251"/>
      <c r="I97" s="252"/>
      <c r="J97" s="227"/>
      <c r="K97" s="264"/>
      <c r="L97" s="251"/>
      <c r="M97" s="252"/>
      <c r="N97" s="255"/>
      <c r="O97" s="256"/>
      <c r="P97" s="223"/>
      <c r="Q97" s="278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  <c r="CC97" s="234"/>
      <c r="CD97" s="234"/>
      <c r="CE97" s="234"/>
      <c r="CF97" s="234"/>
      <c r="CG97" s="234"/>
      <c r="CH97" s="234"/>
      <c r="CI97" s="234"/>
      <c r="CJ97" s="234"/>
      <c r="CK97" s="234"/>
      <c r="CL97" s="234"/>
      <c r="CM97" s="234"/>
      <c r="CN97" s="234"/>
      <c r="CO97" s="234"/>
      <c r="CP97" s="234"/>
      <c r="CQ97" s="234"/>
      <c r="CR97" s="234"/>
      <c r="CS97" s="234"/>
      <c r="CT97" s="234"/>
      <c r="CU97" s="234"/>
      <c r="CV97" s="234"/>
      <c r="CW97" s="234"/>
      <c r="CX97" s="234"/>
      <c r="CY97" s="234"/>
      <c r="CZ97" s="234"/>
      <c r="DA97" s="234"/>
      <c r="DB97" s="234"/>
      <c r="DC97" s="234"/>
      <c r="DD97" s="234"/>
      <c r="DE97" s="234"/>
      <c r="DF97" s="234"/>
      <c r="DG97" s="234"/>
      <c r="DH97" s="234"/>
      <c r="DI97" s="234"/>
      <c r="DJ97" s="234"/>
      <c r="DK97" s="234"/>
      <c r="DL97" s="234"/>
      <c r="DM97" s="234"/>
      <c r="DN97" s="234"/>
      <c r="DO97" s="234"/>
      <c r="DP97" s="234"/>
      <c r="DQ97" s="234"/>
      <c r="DR97" s="234"/>
      <c r="DS97" s="234"/>
      <c r="DT97" s="234"/>
      <c r="DU97" s="234"/>
      <c r="DV97" s="234"/>
      <c r="DW97" s="234"/>
      <c r="DX97" s="234"/>
      <c r="DY97" s="234"/>
      <c r="DZ97" s="234"/>
      <c r="EA97" s="234"/>
      <c r="EB97" s="234"/>
      <c r="EC97" s="234"/>
      <c r="ED97" s="234"/>
      <c r="EE97" s="234"/>
      <c r="EF97" s="234"/>
      <c r="EG97" s="234"/>
      <c r="EH97" s="234"/>
      <c r="EI97" s="234"/>
      <c r="EJ97" s="234"/>
      <c r="EK97" s="234"/>
      <c r="EL97" s="234"/>
      <c r="EM97" s="234"/>
      <c r="EN97" s="234"/>
      <c r="EO97" s="234"/>
      <c r="EP97" s="234"/>
      <c r="EQ97" s="234"/>
      <c r="ER97" s="234"/>
      <c r="ES97" s="234"/>
      <c r="ET97" s="234"/>
      <c r="EU97" s="234"/>
      <c r="EV97" s="234"/>
      <c r="EW97" s="234"/>
      <c r="EX97" s="234"/>
      <c r="EY97" s="234"/>
      <c r="EZ97" s="234"/>
      <c r="FA97" s="234"/>
      <c r="FB97" s="234"/>
      <c r="FC97" s="234"/>
      <c r="FD97" s="234"/>
      <c r="FE97" s="234"/>
      <c r="FF97" s="234"/>
      <c r="FG97" s="234"/>
      <c r="FH97" s="234"/>
      <c r="FI97" s="234"/>
      <c r="FJ97" s="234"/>
      <c r="FK97" s="234"/>
      <c r="FL97" s="234"/>
      <c r="FM97" s="234"/>
      <c r="FN97" s="234"/>
      <c r="FO97" s="234"/>
      <c r="FP97" s="234"/>
      <c r="FQ97" s="234"/>
      <c r="FR97" s="234"/>
      <c r="FS97" s="234"/>
      <c r="FT97" s="234"/>
      <c r="FU97" s="234"/>
      <c r="FV97" s="234"/>
      <c r="FW97" s="234"/>
      <c r="FX97" s="234"/>
      <c r="FY97" s="234"/>
      <c r="FZ97" s="234"/>
      <c r="GA97" s="234"/>
      <c r="GB97" s="234"/>
      <c r="GC97" s="234"/>
      <c r="GD97" s="234"/>
      <c r="GE97" s="234"/>
      <c r="GF97" s="234"/>
      <c r="GG97" s="234"/>
      <c r="GH97" s="234"/>
      <c r="GI97" s="234"/>
      <c r="GJ97" s="234"/>
      <c r="GK97" s="234"/>
      <c r="GL97" s="234"/>
      <c r="GM97" s="234"/>
      <c r="GN97" s="234"/>
      <c r="GO97" s="234"/>
      <c r="GP97" s="234"/>
      <c r="GQ97" s="234"/>
      <c r="GR97" s="234"/>
      <c r="GS97" s="234"/>
      <c r="GT97" s="234"/>
      <c r="GU97" s="234"/>
      <c r="GV97" s="234"/>
      <c r="GW97" s="234"/>
      <c r="GX97" s="234"/>
      <c r="GY97" s="234"/>
      <c r="GZ97" s="234"/>
      <c r="HA97" s="234"/>
      <c r="HB97" s="234"/>
      <c r="HC97" s="234"/>
      <c r="HD97" s="234"/>
      <c r="HE97" s="234"/>
      <c r="HF97" s="234"/>
      <c r="HG97" s="234"/>
    </row>
    <row r="98" spans="2:215" s="235" customFormat="1" ht="15" customHeight="1">
      <c r="B98" s="223"/>
      <c r="C98" s="237"/>
      <c r="D98" s="287" t="s">
        <v>630</v>
      </c>
      <c r="E98" s="239" t="s">
        <v>604</v>
      </c>
      <c r="F98" s="240" t="s">
        <v>71</v>
      </c>
      <c r="G98" s="241" t="s">
        <v>587</v>
      </c>
      <c r="H98" s="260"/>
      <c r="I98" s="245"/>
      <c r="J98" s="240"/>
      <c r="K98" s="290"/>
      <c r="L98" s="260"/>
      <c r="M98" s="245">
        <f>+J98*L98</f>
        <v>0</v>
      </c>
      <c r="N98" s="280"/>
      <c r="O98" s="261"/>
      <c r="P98" s="223"/>
      <c r="Q98" s="278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  <c r="BO98" s="234"/>
      <c r="BP98" s="234"/>
      <c r="BQ98" s="234"/>
      <c r="BR98" s="234"/>
      <c r="BS98" s="234"/>
      <c r="BT98" s="234"/>
      <c r="BU98" s="234"/>
      <c r="BV98" s="234"/>
      <c r="BW98" s="234"/>
      <c r="BX98" s="234"/>
      <c r="BY98" s="234"/>
      <c r="BZ98" s="234"/>
      <c r="CA98" s="234"/>
      <c r="CB98" s="234"/>
      <c r="CC98" s="234"/>
      <c r="CD98" s="234"/>
      <c r="CE98" s="234"/>
      <c r="CF98" s="234"/>
      <c r="CG98" s="234"/>
      <c r="CH98" s="234"/>
      <c r="CI98" s="234"/>
      <c r="CJ98" s="234"/>
      <c r="CK98" s="234"/>
      <c r="CL98" s="234"/>
      <c r="CM98" s="234"/>
      <c r="CN98" s="234"/>
      <c r="CO98" s="234"/>
      <c r="CP98" s="234"/>
      <c r="CQ98" s="234"/>
      <c r="CR98" s="234"/>
      <c r="CS98" s="234"/>
      <c r="CT98" s="234"/>
      <c r="CU98" s="234"/>
      <c r="CV98" s="234"/>
      <c r="CW98" s="234"/>
      <c r="CX98" s="234"/>
      <c r="CY98" s="234"/>
      <c r="CZ98" s="234"/>
      <c r="DA98" s="234"/>
      <c r="DB98" s="234"/>
      <c r="DC98" s="234"/>
      <c r="DD98" s="234"/>
      <c r="DE98" s="234"/>
      <c r="DF98" s="234"/>
      <c r="DG98" s="234"/>
      <c r="DH98" s="234"/>
      <c r="DI98" s="234"/>
      <c r="DJ98" s="234"/>
      <c r="DK98" s="234"/>
      <c r="DL98" s="234"/>
      <c r="DM98" s="234"/>
      <c r="DN98" s="234"/>
      <c r="DO98" s="234"/>
      <c r="DP98" s="234"/>
      <c r="DQ98" s="234"/>
      <c r="DR98" s="234"/>
      <c r="DS98" s="234"/>
      <c r="DT98" s="234"/>
      <c r="DU98" s="234"/>
      <c r="DV98" s="234"/>
      <c r="DW98" s="234"/>
      <c r="DX98" s="234"/>
      <c r="DY98" s="234"/>
      <c r="DZ98" s="234"/>
      <c r="EA98" s="234"/>
      <c r="EB98" s="234"/>
      <c r="EC98" s="234"/>
      <c r="ED98" s="234"/>
      <c r="EE98" s="234"/>
      <c r="EF98" s="234"/>
      <c r="EG98" s="234"/>
      <c r="EH98" s="234"/>
      <c r="EI98" s="234"/>
      <c r="EJ98" s="234"/>
      <c r="EK98" s="234"/>
      <c r="EL98" s="234"/>
      <c r="EM98" s="234"/>
      <c r="EN98" s="234"/>
      <c r="EO98" s="234"/>
      <c r="EP98" s="234"/>
      <c r="EQ98" s="234"/>
      <c r="ER98" s="234"/>
      <c r="ES98" s="234"/>
      <c r="ET98" s="234"/>
      <c r="EU98" s="234"/>
      <c r="EV98" s="234"/>
      <c r="EW98" s="234"/>
      <c r="EX98" s="234"/>
      <c r="EY98" s="234"/>
      <c r="EZ98" s="234"/>
      <c r="FA98" s="234"/>
      <c r="FB98" s="234"/>
      <c r="FC98" s="234"/>
      <c r="FD98" s="234"/>
      <c r="FE98" s="234"/>
      <c r="FF98" s="234"/>
      <c r="FG98" s="234"/>
      <c r="FH98" s="234"/>
      <c r="FI98" s="234"/>
      <c r="FJ98" s="234"/>
      <c r="FK98" s="234"/>
      <c r="FL98" s="234"/>
      <c r="FM98" s="234"/>
      <c r="FN98" s="234"/>
      <c r="FO98" s="234"/>
      <c r="FP98" s="234"/>
      <c r="FQ98" s="234"/>
      <c r="FR98" s="234"/>
      <c r="FS98" s="234"/>
      <c r="FT98" s="234"/>
      <c r="FU98" s="234"/>
      <c r="FV98" s="234"/>
      <c r="FW98" s="234"/>
      <c r="FX98" s="234"/>
      <c r="FY98" s="234"/>
      <c r="FZ98" s="234"/>
      <c r="GA98" s="234"/>
      <c r="GB98" s="234"/>
      <c r="GC98" s="234"/>
      <c r="GD98" s="234"/>
      <c r="GE98" s="234"/>
      <c r="GF98" s="234"/>
      <c r="GG98" s="234"/>
      <c r="GH98" s="234"/>
      <c r="GI98" s="234"/>
      <c r="GJ98" s="234"/>
      <c r="GK98" s="234"/>
      <c r="GL98" s="234"/>
      <c r="GM98" s="234"/>
      <c r="GN98" s="234"/>
      <c r="GO98" s="234"/>
      <c r="GP98" s="234"/>
      <c r="GQ98" s="234"/>
      <c r="GR98" s="234"/>
      <c r="GS98" s="234"/>
      <c r="GT98" s="234"/>
      <c r="GU98" s="234"/>
      <c r="GV98" s="234"/>
      <c r="GW98" s="234"/>
      <c r="GX98" s="234"/>
      <c r="GY98" s="234"/>
      <c r="GZ98" s="234"/>
      <c r="HA98" s="234"/>
      <c r="HB98" s="234"/>
      <c r="HC98" s="234"/>
      <c r="HD98" s="234"/>
      <c r="HE98" s="234"/>
      <c r="HF98" s="234"/>
      <c r="HG98" s="234"/>
    </row>
    <row r="99" spans="2:215" s="235" customFormat="1" ht="15" customHeight="1">
      <c r="B99" s="223"/>
      <c r="C99" s="294"/>
      <c r="D99" s="288"/>
      <c r="E99" s="226" t="s">
        <v>631</v>
      </c>
      <c r="F99" s="227"/>
      <c r="G99" s="250"/>
      <c r="H99" s="253"/>
      <c r="I99" s="252"/>
      <c r="J99" s="227"/>
      <c r="K99" s="250"/>
      <c r="L99" s="253"/>
      <c r="M99" s="252"/>
      <c r="N99" s="255"/>
      <c r="O99" s="256"/>
      <c r="P99" s="223"/>
      <c r="Q99" s="278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4"/>
      <c r="BM99" s="234"/>
      <c r="BN99" s="234"/>
      <c r="BO99" s="234"/>
      <c r="BP99" s="234"/>
      <c r="BQ99" s="234"/>
      <c r="BR99" s="234"/>
      <c r="BS99" s="234"/>
      <c r="BT99" s="234"/>
      <c r="BU99" s="234"/>
      <c r="BV99" s="234"/>
      <c r="BW99" s="234"/>
      <c r="BX99" s="234"/>
      <c r="BY99" s="234"/>
      <c r="BZ99" s="234"/>
      <c r="CA99" s="234"/>
      <c r="CB99" s="234"/>
      <c r="CC99" s="234"/>
      <c r="CD99" s="234"/>
      <c r="CE99" s="234"/>
      <c r="CF99" s="234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4"/>
      <c r="CW99" s="234"/>
      <c r="CX99" s="234"/>
      <c r="CY99" s="234"/>
      <c r="CZ99" s="234"/>
      <c r="DA99" s="234"/>
      <c r="DB99" s="234"/>
      <c r="DC99" s="234"/>
      <c r="DD99" s="234"/>
      <c r="DE99" s="234"/>
      <c r="DF99" s="234"/>
      <c r="DG99" s="234"/>
      <c r="DH99" s="234"/>
      <c r="DI99" s="234"/>
      <c r="DJ99" s="234"/>
      <c r="DK99" s="234"/>
      <c r="DL99" s="234"/>
      <c r="DM99" s="234"/>
      <c r="DN99" s="234"/>
      <c r="DO99" s="234"/>
      <c r="DP99" s="234"/>
      <c r="DQ99" s="234"/>
      <c r="DR99" s="234"/>
      <c r="DS99" s="234"/>
      <c r="DT99" s="234"/>
      <c r="DU99" s="234"/>
      <c r="DV99" s="234"/>
      <c r="DW99" s="234"/>
      <c r="DX99" s="234"/>
      <c r="DY99" s="234"/>
      <c r="DZ99" s="234"/>
      <c r="EA99" s="234"/>
      <c r="EB99" s="234"/>
      <c r="EC99" s="234"/>
      <c r="ED99" s="234"/>
      <c r="EE99" s="234"/>
      <c r="EF99" s="234"/>
      <c r="EG99" s="234"/>
      <c r="EH99" s="234"/>
      <c r="EI99" s="234"/>
      <c r="EJ99" s="234"/>
      <c r="EK99" s="234"/>
      <c r="EL99" s="234"/>
      <c r="EM99" s="234"/>
      <c r="EN99" s="234"/>
      <c r="EO99" s="234"/>
      <c r="EP99" s="234"/>
      <c r="EQ99" s="234"/>
      <c r="ER99" s="234"/>
      <c r="ES99" s="234"/>
      <c r="ET99" s="234"/>
      <c r="EU99" s="234"/>
      <c r="EV99" s="234"/>
      <c r="EW99" s="234"/>
      <c r="EX99" s="234"/>
      <c r="EY99" s="234"/>
      <c r="EZ99" s="234"/>
      <c r="FA99" s="234"/>
      <c r="FB99" s="234"/>
      <c r="FC99" s="234"/>
      <c r="FD99" s="234"/>
      <c r="FE99" s="234"/>
      <c r="FF99" s="234"/>
      <c r="FG99" s="234"/>
      <c r="FH99" s="234"/>
      <c r="FI99" s="234"/>
      <c r="FJ99" s="234"/>
      <c r="FK99" s="234"/>
      <c r="FL99" s="234"/>
      <c r="FM99" s="234"/>
      <c r="FN99" s="234"/>
      <c r="FO99" s="234"/>
      <c r="FP99" s="234"/>
      <c r="FQ99" s="234"/>
      <c r="FR99" s="234"/>
      <c r="FS99" s="234"/>
      <c r="FT99" s="234"/>
      <c r="FU99" s="234"/>
      <c r="FV99" s="234"/>
      <c r="FW99" s="234"/>
      <c r="FX99" s="234"/>
      <c r="FY99" s="234"/>
      <c r="FZ99" s="234"/>
      <c r="GA99" s="234"/>
      <c r="GB99" s="234"/>
      <c r="GC99" s="234"/>
      <c r="GD99" s="234"/>
      <c r="GE99" s="234"/>
      <c r="GF99" s="234"/>
      <c r="GG99" s="234"/>
      <c r="GH99" s="234"/>
      <c r="GI99" s="234"/>
      <c r="GJ99" s="234"/>
      <c r="GK99" s="234"/>
      <c r="GL99" s="234"/>
      <c r="GM99" s="234"/>
      <c r="GN99" s="234"/>
      <c r="GO99" s="234"/>
      <c r="GP99" s="234"/>
      <c r="GQ99" s="234"/>
      <c r="GR99" s="234"/>
      <c r="GS99" s="234"/>
      <c r="GT99" s="234"/>
      <c r="GU99" s="234"/>
      <c r="GV99" s="234"/>
      <c r="GW99" s="234"/>
      <c r="GX99" s="234"/>
      <c r="GY99" s="234"/>
      <c r="GZ99" s="234"/>
      <c r="HA99" s="234"/>
      <c r="HB99" s="234"/>
      <c r="HC99" s="234"/>
      <c r="HD99" s="234"/>
      <c r="HE99" s="234"/>
      <c r="HF99" s="234"/>
      <c r="HG99" s="234"/>
    </row>
    <row r="100" spans="2:215" s="235" customFormat="1" ht="15" customHeight="1">
      <c r="B100" s="223"/>
      <c r="C100" s="295"/>
      <c r="D100" s="287" t="s">
        <v>584</v>
      </c>
      <c r="E100" s="239" t="s">
        <v>585</v>
      </c>
      <c r="F100" s="240" t="s">
        <v>653</v>
      </c>
      <c r="G100" s="241" t="s">
        <v>587</v>
      </c>
      <c r="H100" s="242"/>
      <c r="I100" s="245"/>
      <c r="J100" s="240"/>
      <c r="K100" s="267"/>
      <c r="L100" s="242"/>
      <c r="M100" s="245">
        <f>+J100*L100</f>
        <v>0</v>
      </c>
      <c r="N100" s="280"/>
      <c r="O100" s="261"/>
      <c r="P100" s="223"/>
      <c r="Q100" s="278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  <c r="BO100" s="234"/>
      <c r="BP100" s="234"/>
      <c r="BQ100" s="234"/>
      <c r="BR100" s="234"/>
      <c r="BS100" s="234"/>
      <c r="BT100" s="234"/>
      <c r="BU100" s="234"/>
      <c r="BV100" s="234"/>
      <c r="BW100" s="234"/>
      <c r="BX100" s="234"/>
      <c r="BY100" s="234"/>
      <c r="BZ100" s="234"/>
      <c r="CA100" s="234"/>
      <c r="CB100" s="234"/>
      <c r="CC100" s="234"/>
      <c r="CD100" s="234"/>
      <c r="CE100" s="234"/>
      <c r="CF100" s="234"/>
      <c r="CG100" s="234"/>
      <c r="CH100" s="234"/>
      <c r="CI100" s="234"/>
      <c r="CJ100" s="234"/>
      <c r="CK100" s="234"/>
      <c r="CL100" s="234"/>
      <c r="CM100" s="234"/>
      <c r="CN100" s="234"/>
      <c r="CO100" s="234"/>
      <c r="CP100" s="234"/>
      <c r="CQ100" s="234"/>
      <c r="CR100" s="234"/>
      <c r="CS100" s="234"/>
      <c r="CT100" s="234"/>
      <c r="CU100" s="234"/>
      <c r="CV100" s="234"/>
      <c r="CW100" s="234"/>
      <c r="CX100" s="234"/>
      <c r="CY100" s="234"/>
      <c r="CZ100" s="234"/>
      <c r="DA100" s="234"/>
      <c r="DB100" s="234"/>
      <c r="DC100" s="234"/>
      <c r="DD100" s="234"/>
      <c r="DE100" s="234"/>
      <c r="DF100" s="234"/>
      <c r="DG100" s="234"/>
      <c r="DH100" s="234"/>
      <c r="DI100" s="234"/>
      <c r="DJ100" s="234"/>
      <c r="DK100" s="234"/>
      <c r="DL100" s="234"/>
      <c r="DM100" s="234"/>
      <c r="DN100" s="234"/>
      <c r="DO100" s="234"/>
      <c r="DP100" s="234"/>
      <c r="DQ100" s="234"/>
      <c r="DR100" s="234"/>
      <c r="DS100" s="234"/>
      <c r="DT100" s="234"/>
      <c r="DU100" s="234"/>
      <c r="DV100" s="234"/>
      <c r="DW100" s="234"/>
      <c r="DX100" s="234"/>
      <c r="DY100" s="234"/>
      <c r="DZ100" s="234"/>
      <c r="EA100" s="234"/>
      <c r="EB100" s="234"/>
      <c r="EC100" s="234"/>
      <c r="ED100" s="234"/>
      <c r="EE100" s="234"/>
      <c r="EF100" s="234"/>
      <c r="EG100" s="234"/>
      <c r="EH100" s="234"/>
      <c r="EI100" s="234"/>
      <c r="EJ100" s="234"/>
      <c r="EK100" s="234"/>
      <c r="EL100" s="234"/>
      <c r="EM100" s="234"/>
      <c r="EN100" s="234"/>
      <c r="EO100" s="234"/>
      <c r="EP100" s="234"/>
      <c r="EQ100" s="234"/>
      <c r="ER100" s="234"/>
      <c r="ES100" s="234"/>
      <c r="ET100" s="234"/>
      <c r="EU100" s="234"/>
      <c r="EV100" s="234"/>
      <c r="EW100" s="234"/>
      <c r="EX100" s="234"/>
      <c r="EY100" s="234"/>
      <c r="EZ100" s="234"/>
      <c r="FA100" s="234"/>
      <c r="FB100" s="234"/>
      <c r="FC100" s="234"/>
      <c r="FD100" s="234"/>
      <c r="FE100" s="234"/>
      <c r="FF100" s="234"/>
      <c r="FG100" s="234"/>
      <c r="FH100" s="234"/>
      <c r="FI100" s="234"/>
      <c r="FJ100" s="234"/>
      <c r="FK100" s="234"/>
      <c r="FL100" s="234"/>
      <c r="FM100" s="234"/>
      <c r="FN100" s="234"/>
      <c r="FO100" s="234"/>
      <c r="FP100" s="234"/>
      <c r="FQ100" s="234"/>
      <c r="FR100" s="234"/>
      <c r="FS100" s="234"/>
      <c r="FT100" s="234"/>
      <c r="FU100" s="234"/>
      <c r="FV100" s="234"/>
      <c r="FW100" s="234"/>
      <c r="FX100" s="234"/>
      <c r="FY100" s="234"/>
      <c r="FZ100" s="234"/>
      <c r="GA100" s="234"/>
      <c r="GB100" s="234"/>
      <c r="GC100" s="234"/>
      <c r="GD100" s="234"/>
      <c r="GE100" s="234"/>
      <c r="GF100" s="234"/>
      <c r="GG100" s="234"/>
      <c r="GH100" s="234"/>
      <c r="GI100" s="234"/>
      <c r="GJ100" s="234"/>
      <c r="GK100" s="234"/>
      <c r="GL100" s="234"/>
      <c r="GM100" s="234"/>
      <c r="GN100" s="234"/>
      <c r="GO100" s="234"/>
      <c r="GP100" s="234"/>
      <c r="GQ100" s="234"/>
      <c r="GR100" s="234"/>
      <c r="GS100" s="234"/>
      <c r="GT100" s="234"/>
      <c r="GU100" s="234"/>
      <c r="GV100" s="234"/>
      <c r="GW100" s="234"/>
      <c r="GX100" s="234"/>
      <c r="GY100" s="234"/>
      <c r="GZ100" s="234"/>
      <c r="HA100" s="234"/>
      <c r="HB100" s="234"/>
      <c r="HC100" s="234"/>
      <c r="HD100" s="234"/>
      <c r="HE100" s="234"/>
      <c r="HF100" s="234"/>
      <c r="HG100" s="234"/>
    </row>
    <row r="101" spans="2:215" s="235" customFormat="1" ht="15" customHeight="1">
      <c r="B101" s="223"/>
      <c r="C101" s="296"/>
      <c r="D101" s="291"/>
      <c r="E101" s="292" t="s">
        <v>605</v>
      </c>
      <c r="F101" s="227"/>
      <c r="G101" s="228"/>
      <c r="H101" s="253"/>
      <c r="I101" s="252"/>
      <c r="J101" s="227"/>
      <c r="K101" s="250"/>
      <c r="L101" s="253"/>
      <c r="M101" s="254"/>
      <c r="N101" s="230"/>
      <c r="O101" s="256"/>
      <c r="P101" s="277"/>
      <c r="Q101" s="278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4"/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4"/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4"/>
      <c r="DI101" s="234"/>
      <c r="DJ101" s="234"/>
      <c r="DK101" s="234"/>
      <c r="DL101" s="234"/>
      <c r="DM101" s="234"/>
      <c r="DN101" s="234"/>
      <c r="DO101" s="234"/>
      <c r="DP101" s="234"/>
      <c r="DQ101" s="234"/>
      <c r="DR101" s="234"/>
      <c r="DS101" s="234"/>
      <c r="DT101" s="234"/>
      <c r="DU101" s="234"/>
      <c r="DV101" s="234"/>
      <c r="DW101" s="234"/>
      <c r="DX101" s="234"/>
      <c r="DY101" s="234"/>
      <c r="DZ101" s="234"/>
      <c r="EA101" s="234"/>
      <c r="EB101" s="234"/>
      <c r="EC101" s="234"/>
      <c r="ED101" s="234"/>
      <c r="EE101" s="234"/>
      <c r="EF101" s="234"/>
      <c r="EG101" s="234"/>
      <c r="EH101" s="234"/>
      <c r="EI101" s="234"/>
      <c r="EJ101" s="234"/>
      <c r="EK101" s="234"/>
      <c r="EL101" s="234"/>
      <c r="EM101" s="234"/>
      <c r="EN101" s="234"/>
      <c r="EO101" s="234"/>
      <c r="EP101" s="234"/>
      <c r="EQ101" s="234"/>
      <c r="ER101" s="234"/>
      <c r="ES101" s="234"/>
      <c r="ET101" s="234"/>
      <c r="EU101" s="234"/>
      <c r="EV101" s="234"/>
      <c r="EW101" s="234"/>
      <c r="EX101" s="234"/>
      <c r="EY101" s="234"/>
      <c r="EZ101" s="234"/>
      <c r="FA101" s="234"/>
      <c r="FB101" s="234"/>
      <c r="FC101" s="234"/>
      <c r="FD101" s="234"/>
      <c r="FE101" s="234"/>
      <c r="FF101" s="234"/>
      <c r="FG101" s="234"/>
      <c r="FH101" s="234"/>
      <c r="FI101" s="234"/>
      <c r="FJ101" s="234"/>
      <c r="FK101" s="234"/>
      <c r="FL101" s="234"/>
      <c r="FM101" s="234"/>
      <c r="FN101" s="234"/>
      <c r="FO101" s="234"/>
      <c r="FP101" s="234"/>
      <c r="FQ101" s="234"/>
      <c r="FR101" s="234"/>
      <c r="FS101" s="234"/>
      <c r="FT101" s="234"/>
      <c r="FU101" s="234"/>
      <c r="FV101" s="234"/>
      <c r="FW101" s="234"/>
      <c r="FX101" s="234"/>
      <c r="FY101" s="234"/>
      <c r="FZ101" s="234"/>
      <c r="GA101" s="234"/>
      <c r="GB101" s="234"/>
      <c r="GC101" s="234"/>
      <c r="GD101" s="234"/>
      <c r="GE101" s="234"/>
      <c r="GF101" s="234"/>
      <c r="GG101" s="234"/>
      <c r="GH101" s="234"/>
      <c r="GI101" s="234"/>
      <c r="GJ101" s="234"/>
      <c r="GK101" s="234"/>
      <c r="GL101" s="234"/>
      <c r="GM101" s="234"/>
      <c r="GN101" s="234"/>
      <c r="GO101" s="234"/>
      <c r="GP101" s="234"/>
      <c r="GQ101" s="234"/>
      <c r="GR101" s="234"/>
      <c r="GS101" s="234"/>
      <c r="GT101" s="234"/>
      <c r="GU101" s="234"/>
      <c r="GV101" s="234"/>
      <c r="GW101" s="234"/>
      <c r="GX101" s="234"/>
      <c r="GY101" s="234"/>
      <c r="GZ101" s="234"/>
      <c r="HA101" s="234"/>
      <c r="HB101" s="234"/>
      <c r="HC101" s="234"/>
      <c r="HD101" s="234"/>
      <c r="HE101" s="234"/>
      <c r="HF101" s="234"/>
      <c r="HG101" s="234"/>
    </row>
    <row r="102" spans="2:215" s="235" customFormat="1" ht="15" customHeight="1">
      <c r="B102" s="223"/>
      <c r="C102" s="297"/>
      <c r="D102" s="300" t="s">
        <v>632</v>
      </c>
      <c r="E102" s="244" t="s">
        <v>585</v>
      </c>
      <c r="F102" s="240" t="s">
        <v>71</v>
      </c>
      <c r="G102" s="293" t="s">
        <v>587</v>
      </c>
      <c r="H102" s="242"/>
      <c r="I102" s="245"/>
      <c r="J102" s="240"/>
      <c r="K102" s="267"/>
      <c r="L102" s="242"/>
      <c r="M102" s="245"/>
      <c r="N102" s="246"/>
      <c r="O102" s="261"/>
      <c r="P102" s="277"/>
      <c r="Q102" s="278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4"/>
      <c r="CC102" s="234"/>
      <c r="CD102" s="234"/>
      <c r="CE102" s="234"/>
      <c r="CF102" s="234"/>
      <c r="CG102" s="234"/>
      <c r="CH102" s="234"/>
      <c r="CI102" s="234"/>
      <c r="CJ102" s="234"/>
      <c r="CK102" s="234"/>
      <c r="CL102" s="234"/>
      <c r="CM102" s="234"/>
      <c r="CN102" s="234"/>
      <c r="CO102" s="234"/>
      <c r="CP102" s="234"/>
      <c r="CQ102" s="234"/>
      <c r="CR102" s="234"/>
      <c r="CS102" s="234"/>
      <c r="CT102" s="234"/>
      <c r="CU102" s="234"/>
      <c r="CV102" s="234"/>
      <c r="CW102" s="234"/>
      <c r="CX102" s="234"/>
      <c r="CY102" s="234"/>
      <c r="CZ102" s="234"/>
      <c r="DA102" s="234"/>
      <c r="DB102" s="234"/>
      <c r="DC102" s="234"/>
      <c r="DD102" s="234"/>
      <c r="DE102" s="234"/>
      <c r="DF102" s="234"/>
      <c r="DG102" s="234"/>
      <c r="DH102" s="234"/>
      <c r="DI102" s="234"/>
      <c r="DJ102" s="234"/>
      <c r="DK102" s="234"/>
      <c r="DL102" s="234"/>
      <c r="DM102" s="234"/>
      <c r="DN102" s="234"/>
      <c r="DO102" s="234"/>
      <c r="DP102" s="234"/>
      <c r="DQ102" s="234"/>
      <c r="DR102" s="234"/>
      <c r="DS102" s="234"/>
      <c r="DT102" s="234"/>
      <c r="DU102" s="234"/>
      <c r="DV102" s="234"/>
      <c r="DW102" s="234"/>
      <c r="DX102" s="234"/>
      <c r="DY102" s="234"/>
      <c r="DZ102" s="234"/>
      <c r="EA102" s="234"/>
      <c r="EB102" s="234"/>
      <c r="EC102" s="234"/>
      <c r="ED102" s="234"/>
      <c r="EE102" s="234"/>
      <c r="EF102" s="234"/>
      <c r="EG102" s="234"/>
      <c r="EH102" s="234"/>
      <c r="EI102" s="234"/>
      <c r="EJ102" s="234"/>
      <c r="EK102" s="234"/>
      <c r="EL102" s="234"/>
      <c r="EM102" s="234"/>
      <c r="EN102" s="234"/>
      <c r="EO102" s="234"/>
      <c r="EP102" s="234"/>
      <c r="EQ102" s="234"/>
      <c r="ER102" s="234"/>
      <c r="ES102" s="234"/>
      <c r="ET102" s="234"/>
      <c r="EU102" s="234"/>
      <c r="EV102" s="234"/>
      <c r="EW102" s="234"/>
      <c r="EX102" s="234"/>
      <c r="EY102" s="234"/>
      <c r="EZ102" s="234"/>
      <c r="FA102" s="234"/>
      <c r="FB102" s="234"/>
      <c r="FC102" s="234"/>
      <c r="FD102" s="234"/>
      <c r="FE102" s="234"/>
      <c r="FF102" s="234"/>
      <c r="FG102" s="234"/>
      <c r="FH102" s="234"/>
      <c r="FI102" s="234"/>
      <c r="FJ102" s="234"/>
      <c r="FK102" s="234"/>
      <c r="FL102" s="234"/>
      <c r="FM102" s="234"/>
      <c r="FN102" s="234"/>
      <c r="FO102" s="234"/>
      <c r="FP102" s="234"/>
      <c r="FQ102" s="234"/>
      <c r="FR102" s="234"/>
      <c r="FS102" s="234"/>
      <c r="FT102" s="234"/>
      <c r="FU102" s="234"/>
      <c r="FV102" s="234"/>
      <c r="FW102" s="234"/>
      <c r="FX102" s="234"/>
      <c r="FY102" s="234"/>
      <c r="FZ102" s="234"/>
      <c r="GA102" s="234"/>
      <c r="GB102" s="234"/>
      <c r="GC102" s="234"/>
      <c r="GD102" s="234"/>
      <c r="GE102" s="234"/>
      <c r="GF102" s="234"/>
      <c r="GG102" s="234"/>
      <c r="GH102" s="234"/>
      <c r="GI102" s="234"/>
      <c r="GJ102" s="234"/>
      <c r="GK102" s="234"/>
      <c r="GL102" s="234"/>
      <c r="GM102" s="234"/>
      <c r="GN102" s="234"/>
      <c r="GO102" s="234"/>
      <c r="GP102" s="234"/>
      <c r="GQ102" s="234"/>
      <c r="GR102" s="234"/>
      <c r="GS102" s="234"/>
      <c r="GT102" s="234"/>
      <c r="GU102" s="234"/>
      <c r="GV102" s="234"/>
      <c r="GW102" s="234"/>
      <c r="GX102" s="234"/>
      <c r="GY102" s="234"/>
      <c r="GZ102" s="234"/>
      <c r="HA102" s="234"/>
      <c r="HB102" s="234"/>
      <c r="HC102" s="234"/>
      <c r="HD102" s="234"/>
      <c r="HE102" s="234"/>
      <c r="HF102" s="234"/>
      <c r="HG102" s="234"/>
    </row>
    <row r="103" spans="2:215" s="235" customFormat="1" ht="15" customHeight="1">
      <c r="B103" s="223"/>
      <c r="C103" s="224"/>
      <c r="D103" s="289"/>
      <c r="E103" s="226"/>
      <c r="F103" s="227"/>
      <c r="G103" s="250"/>
      <c r="H103" s="253"/>
      <c r="I103" s="252"/>
      <c r="J103" s="227"/>
      <c r="K103" s="250"/>
      <c r="L103" s="253"/>
      <c r="M103" s="252"/>
      <c r="N103" s="252"/>
      <c r="O103" s="232"/>
      <c r="P103" s="277"/>
      <c r="Q103" s="271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4"/>
      <c r="CD103" s="234"/>
      <c r="CE103" s="234"/>
      <c r="CF103" s="234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4"/>
      <c r="DT103" s="234"/>
      <c r="DU103" s="234"/>
      <c r="DV103" s="234"/>
      <c r="DW103" s="234"/>
      <c r="DX103" s="234"/>
      <c r="DY103" s="234"/>
      <c r="DZ103" s="234"/>
      <c r="EA103" s="234"/>
      <c r="EB103" s="234"/>
      <c r="EC103" s="234"/>
      <c r="ED103" s="234"/>
      <c r="EE103" s="234"/>
      <c r="EF103" s="234"/>
      <c r="EG103" s="234"/>
      <c r="EH103" s="234"/>
      <c r="EI103" s="234"/>
      <c r="EJ103" s="234"/>
      <c r="EK103" s="234"/>
      <c r="EL103" s="234"/>
      <c r="EM103" s="234"/>
      <c r="EN103" s="234"/>
      <c r="EO103" s="234"/>
      <c r="EP103" s="234"/>
      <c r="EQ103" s="234"/>
      <c r="ER103" s="234"/>
      <c r="ES103" s="234"/>
      <c r="ET103" s="234"/>
      <c r="EU103" s="234"/>
      <c r="EV103" s="234"/>
      <c r="EW103" s="234"/>
      <c r="EX103" s="234"/>
      <c r="EY103" s="234"/>
      <c r="EZ103" s="234"/>
      <c r="FA103" s="234"/>
      <c r="FB103" s="234"/>
      <c r="FC103" s="234"/>
      <c r="FD103" s="234"/>
      <c r="FE103" s="234"/>
      <c r="FF103" s="234"/>
      <c r="FG103" s="234"/>
      <c r="FH103" s="234"/>
      <c r="FI103" s="234"/>
      <c r="FJ103" s="234"/>
      <c r="FK103" s="234"/>
      <c r="FL103" s="234"/>
      <c r="FM103" s="234"/>
      <c r="FN103" s="234"/>
      <c r="FO103" s="234"/>
      <c r="FP103" s="234"/>
      <c r="FQ103" s="234"/>
      <c r="FR103" s="234"/>
      <c r="FS103" s="234"/>
      <c r="FT103" s="234"/>
      <c r="FU103" s="234"/>
      <c r="FV103" s="234"/>
      <c r="FW103" s="234"/>
      <c r="FX103" s="234"/>
      <c r="FY103" s="234"/>
      <c r="FZ103" s="234"/>
      <c r="GA103" s="234"/>
      <c r="GB103" s="234"/>
      <c r="GC103" s="234"/>
      <c r="GD103" s="234"/>
      <c r="GE103" s="234"/>
      <c r="GF103" s="234"/>
      <c r="GG103" s="234"/>
      <c r="GH103" s="234"/>
      <c r="GI103" s="234"/>
      <c r="GJ103" s="234"/>
      <c r="GK103" s="234"/>
      <c r="GL103" s="234"/>
      <c r="GM103" s="234"/>
      <c r="GN103" s="234"/>
      <c r="GO103" s="234"/>
      <c r="GP103" s="234"/>
      <c r="GQ103" s="234"/>
      <c r="GR103" s="234"/>
      <c r="GS103" s="234"/>
      <c r="GT103" s="234"/>
      <c r="GU103" s="234"/>
      <c r="GV103" s="234"/>
      <c r="GW103" s="234"/>
      <c r="GX103" s="234"/>
      <c r="GY103" s="234"/>
      <c r="GZ103" s="234"/>
      <c r="HA103" s="234"/>
      <c r="HB103" s="234"/>
      <c r="HC103" s="234"/>
      <c r="HD103" s="234"/>
      <c r="HE103" s="234"/>
      <c r="HF103" s="234"/>
      <c r="HG103" s="234"/>
    </row>
    <row r="104" spans="2:215" s="235" customFormat="1" ht="15" customHeight="1">
      <c r="B104" s="223"/>
      <c r="C104" s="257"/>
      <c r="D104" s="301" t="s">
        <v>633</v>
      </c>
      <c r="E104" s="239" t="s">
        <v>613</v>
      </c>
      <c r="F104" s="240" t="s">
        <v>71</v>
      </c>
      <c r="G104" s="267" t="s">
        <v>587</v>
      </c>
      <c r="H104" s="242"/>
      <c r="I104" s="245"/>
      <c r="J104" s="240"/>
      <c r="K104" s="267"/>
      <c r="L104" s="242"/>
      <c r="M104" s="245"/>
      <c r="N104" s="245"/>
      <c r="O104" s="268"/>
      <c r="P104" s="277"/>
      <c r="Q104" s="271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  <c r="BO104" s="234"/>
      <c r="BP104" s="234"/>
      <c r="BQ104" s="234"/>
      <c r="BR104" s="234"/>
      <c r="BS104" s="234"/>
      <c r="BT104" s="234"/>
      <c r="BU104" s="234"/>
      <c r="BV104" s="234"/>
      <c r="BW104" s="234"/>
      <c r="BX104" s="234"/>
      <c r="BY104" s="234"/>
      <c r="BZ104" s="234"/>
      <c r="CA104" s="234"/>
      <c r="CB104" s="234"/>
      <c r="CC104" s="234"/>
      <c r="CD104" s="234"/>
      <c r="CE104" s="234"/>
      <c r="CF104" s="234"/>
      <c r="CG104" s="234"/>
      <c r="CH104" s="234"/>
      <c r="CI104" s="234"/>
      <c r="CJ104" s="234"/>
      <c r="CK104" s="234"/>
      <c r="CL104" s="234"/>
      <c r="CM104" s="234"/>
      <c r="CN104" s="234"/>
      <c r="CO104" s="234"/>
      <c r="CP104" s="234"/>
      <c r="CQ104" s="234"/>
      <c r="CR104" s="234"/>
      <c r="CS104" s="234"/>
      <c r="CT104" s="234"/>
      <c r="CU104" s="234"/>
      <c r="CV104" s="234"/>
      <c r="CW104" s="234"/>
      <c r="CX104" s="234"/>
      <c r="CY104" s="234"/>
      <c r="CZ104" s="234"/>
      <c r="DA104" s="234"/>
      <c r="DB104" s="234"/>
      <c r="DC104" s="234"/>
      <c r="DD104" s="234"/>
      <c r="DE104" s="234"/>
      <c r="DF104" s="234"/>
      <c r="DG104" s="234"/>
      <c r="DH104" s="234"/>
      <c r="DI104" s="234"/>
      <c r="DJ104" s="234"/>
      <c r="DK104" s="234"/>
      <c r="DL104" s="234"/>
      <c r="DM104" s="234"/>
      <c r="DN104" s="234"/>
      <c r="DO104" s="234"/>
      <c r="DP104" s="234"/>
      <c r="DQ104" s="234"/>
      <c r="DR104" s="234"/>
      <c r="DS104" s="234"/>
      <c r="DT104" s="234"/>
      <c r="DU104" s="234"/>
      <c r="DV104" s="234"/>
      <c r="DW104" s="234"/>
      <c r="DX104" s="234"/>
      <c r="DY104" s="234"/>
      <c r="DZ104" s="234"/>
      <c r="EA104" s="234"/>
      <c r="EB104" s="234"/>
      <c r="EC104" s="234"/>
      <c r="ED104" s="234"/>
      <c r="EE104" s="234"/>
      <c r="EF104" s="234"/>
      <c r="EG104" s="234"/>
      <c r="EH104" s="234"/>
      <c r="EI104" s="234"/>
      <c r="EJ104" s="234"/>
      <c r="EK104" s="234"/>
      <c r="EL104" s="234"/>
      <c r="EM104" s="234"/>
      <c r="EN104" s="234"/>
      <c r="EO104" s="234"/>
      <c r="EP104" s="234"/>
      <c r="EQ104" s="234"/>
      <c r="ER104" s="234"/>
      <c r="ES104" s="234"/>
      <c r="ET104" s="234"/>
      <c r="EU104" s="234"/>
      <c r="EV104" s="234"/>
      <c r="EW104" s="234"/>
      <c r="EX104" s="234"/>
      <c r="EY104" s="234"/>
      <c r="EZ104" s="234"/>
      <c r="FA104" s="234"/>
      <c r="FB104" s="234"/>
      <c r="FC104" s="234"/>
      <c r="FD104" s="234"/>
      <c r="FE104" s="234"/>
      <c r="FF104" s="234"/>
      <c r="FG104" s="234"/>
      <c r="FH104" s="234"/>
      <c r="FI104" s="234"/>
      <c r="FJ104" s="234"/>
      <c r="FK104" s="234"/>
      <c r="FL104" s="234"/>
      <c r="FM104" s="234"/>
      <c r="FN104" s="234"/>
      <c r="FO104" s="234"/>
      <c r="FP104" s="234"/>
      <c r="FQ104" s="234"/>
      <c r="FR104" s="234"/>
      <c r="FS104" s="234"/>
      <c r="FT104" s="234"/>
      <c r="FU104" s="234"/>
      <c r="FV104" s="234"/>
      <c r="FW104" s="234"/>
      <c r="FX104" s="234"/>
      <c r="FY104" s="234"/>
      <c r="FZ104" s="234"/>
      <c r="GA104" s="234"/>
      <c r="GB104" s="234"/>
      <c r="GC104" s="234"/>
      <c r="GD104" s="234"/>
      <c r="GE104" s="234"/>
      <c r="GF104" s="234"/>
      <c r="GG104" s="234"/>
      <c r="GH104" s="234"/>
      <c r="GI104" s="234"/>
      <c r="GJ104" s="234"/>
      <c r="GK104" s="234"/>
      <c r="GL104" s="234"/>
      <c r="GM104" s="234"/>
      <c r="GN104" s="234"/>
      <c r="GO104" s="234"/>
      <c r="GP104" s="234"/>
      <c r="GQ104" s="234"/>
      <c r="GR104" s="234"/>
      <c r="GS104" s="234"/>
      <c r="GT104" s="234"/>
      <c r="GU104" s="234"/>
      <c r="GV104" s="234"/>
      <c r="GW104" s="234"/>
      <c r="GX104" s="234"/>
      <c r="GY104" s="234"/>
      <c r="GZ104" s="234"/>
      <c r="HA104" s="234"/>
      <c r="HB104" s="234"/>
      <c r="HC104" s="234"/>
      <c r="HD104" s="234"/>
      <c r="HE104" s="234"/>
      <c r="HF104" s="234"/>
      <c r="HG104" s="234"/>
    </row>
    <row r="105" spans="2:215" s="235" customFormat="1" ht="15" customHeight="1">
      <c r="B105" s="223"/>
      <c r="C105" s="274"/>
      <c r="D105" s="275"/>
      <c r="E105" s="249" t="s">
        <v>634</v>
      </c>
      <c r="F105" s="227"/>
      <c r="G105" s="264"/>
      <c r="H105" s="253"/>
      <c r="I105" s="252"/>
      <c r="J105" s="227"/>
      <c r="K105" s="228"/>
      <c r="L105" s="253"/>
      <c r="M105" s="252"/>
      <c r="N105" s="255"/>
      <c r="O105" s="256"/>
      <c r="P105" s="277"/>
      <c r="Q105" s="271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234"/>
      <c r="BL105" s="234"/>
      <c r="BM105" s="234"/>
      <c r="BN105" s="234"/>
      <c r="BO105" s="234"/>
      <c r="BP105" s="234"/>
      <c r="BQ105" s="234"/>
      <c r="BR105" s="234"/>
      <c r="BS105" s="234"/>
      <c r="BT105" s="234"/>
      <c r="BU105" s="234"/>
      <c r="BV105" s="234"/>
      <c r="BW105" s="234"/>
      <c r="BX105" s="234"/>
      <c r="BY105" s="234"/>
      <c r="BZ105" s="234"/>
      <c r="CA105" s="234"/>
      <c r="CB105" s="234"/>
      <c r="CC105" s="234"/>
      <c r="CD105" s="234"/>
      <c r="CE105" s="234"/>
      <c r="CF105" s="234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4"/>
      <c r="CW105" s="234"/>
      <c r="CX105" s="234"/>
      <c r="CY105" s="234"/>
      <c r="CZ105" s="234"/>
      <c r="DA105" s="234"/>
      <c r="DB105" s="234"/>
      <c r="DC105" s="234"/>
      <c r="DD105" s="234"/>
      <c r="DE105" s="234"/>
      <c r="DF105" s="234"/>
      <c r="DG105" s="234"/>
      <c r="DH105" s="234"/>
      <c r="DI105" s="234"/>
      <c r="DJ105" s="234"/>
      <c r="DK105" s="234"/>
      <c r="DL105" s="234"/>
      <c r="DM105" s="234"/>
      <c r="DN105" s="234"/>
      <c r="DO105" s="234"/>
      <c r="DP105" s="234"/>
      <c r="DQ105" s="234"/>
      <c r="DR105" s="234"/>
      <c r="DS105" s="234"/>
      <c r="DT105" s="234"/>
      <c r="DU105" s="234"/>
      <c r="DV105" s="234"/>
      <c r="DW105" s="234"/>
      <c r="DX105" s="234"/>
      <c r="DY105" s="234"/>
      <c r="DZ105" s="234"/>
      <c r="EA105" s="234"/>
      <c r="EB105" s="234"/>
      <c r="EC105" s="234"/>
      <c r="ED105" s="234"/>
      <c r="EE105" s="234"/>
      <c r="EF105" s="234"/>
      <c r="EG105" s="234"/>
      <c r="EH105" s="234"/>
      <c r="EI105" s="234"/>
      <c r="EJ105" s="234"/>
      <c r="EK105" s="234"/>
      <c r="EL105" s="234"/>
      <c r="EM105" s="234"/>
      <c r="EN105" s="234"/>
      <c r="EO105" s="234"/>
      <c r="EP105" s="234"/>
      <c r="EQ105" s="234"/>
      <c r="ER105" s="234"/>
      <c r="ES105" s="234"/>
      <c r="ET105" s="234"/>
      <c r="EU105" s="234"/>
      <c r="EV105" s="234"/>
      <c r="EW105" s="234"/>
      <c r="EX105" s="234"/>
      <c r="EY105" s="234"/>
      <c r="EZ105" s="234"/>
      <c r="FA105" s="234"/>
      <c r="FB105" s="234"/>
      <c r="FC105" s="234"/>
      <c r="FD105" s="234"/>
      <c r="FE105" s="234"/>
      <c r="FF105" s="234"/>
      <c r="FG105" s="234"/>
      <c r="FH105" s="234"/>
      <c r="FI105" s="234"/>
      <c r="FJ105" s="234"/>
      <c r="FK105" s="234"/>
      <c r="FL105" s="234"/>
      <c r="FM105" s="234"/>
      <c r="FN105" s="234"/>
      <c r="FO105" s="234"/>
      <c r="FP105" s="234"/>
      <c r="FQ105" s="234"/>
      <c r="FR105" s="234"/>
      <c r="FS105" s="234"/>
      <c r="FT105" s="234"/>
      <c r="FU105" s="234"/>
      <c r="FV105" s="234"/>
      <c r="FW105" s="234"/>
      <c r="FX105" s="234"/>
      <c r="FY105" s="234"/>
      <c r="FZ105" s="234"/>
      <c r="GA105" s="234"/>
      <c r="GB105" s="234"/>
      <c r="GC105" s="234"/>
      <c r="GD105" s="234"/>
      <c r="GE105" s="234"/>
      <c r="GF105" s="234"/>
      <c r="GG105" s="234"/>
      <c r="GH105" s="234"/>
      <c r="GI105" s="234"/>
      <c r="GJ105" s="234"/>
      <c r="GK105" s="234"/>
      <c r="GL105" s="234"/>
      <c r="GM105" s="234"/>
      <c r="GN105" s="234"/>
      <c r="GO105" s="234"/>
      <c r="GP105" s="234"/>
      <c r="GQ105" s="234"/>
      <c r="GR105" s="234"/>
      <c r="GS105" s="234"/>
      <c r="GT105" s="234"/>
      <c r="GU105" s="234"/>
      <c r="GV105" s="234"/>
      <c r="GW105" s="234"/>
      <c r="GX105" s="234"/>
      <c r="GY105" s="234"/>
      <c r="GZ105" s="234"/>
      <c r="HA105" s="234"/>
      <c r="HB105" s="234"/>
      <c r="HC105" s="234"/>
      <c r="HD105" s="234"/>
      <c r="HE105" s="234"/>
      <c r="HF105" s="234"/>
      <c r="HG105" s="234"/>
    </row>
    <row r="106" spans="2:215" s="235" customFormat="1" ht="15" customHeight="1">
      <c r="B106" s="223"/>
      <c r="C106" s="237"/>
      <c r="D106" s="279" t="s">
        <v>635</v>
      </c>
      <c r="E106" s="286" t="s">
        <v>613</v>
      </c>
      <c r="F106" s="240" t="s">
        <v>547</v>
      </c>
      <c r="G106" s="241" t="s">
        <v>617</v>
      </c>
      <c r="H106" s="242"/>
      <c r="I106" s="245"/>
      <c r="J106" s="240"/>
      <c r="K106" s="267"/>
      <c r="L106" s="242"/>
      <c r="M106" s="245">
        <f>+J106*L106</f>
        <v>0</v>
      </c>
      <c r="N106" s="280"/>
      <c r="O106" s="261"/>
      <c r="P106" s="277"/>
      <c r="Q106" s="271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  <c r="BO106" s="234"/>
      <c r="BP106" s="234"/>
      <c r="BQ106" s="234"/>
      <c r="BR106" s="234"/>
      <c r="BS106" s="234"/>
      <c r="BT106" s="234"/>
      <c r="BU106" s="234"/>
      <c r="BV106" s="234"/>
      <c r="BW106" s="234"/>
      <c r="BX106" s="234"/>
      <c r="BY106" s="234"/>
      <c r="BZ106" s="234"/>
      <c r="CA106" s="234"/>
      <c r="CB106" s="234"/>
      <c r="CC106" s="234"/>
      <c r="CD106" s="234"/>
      <c r="CE106" s="234"/>
      <c r="CF106" s="234"/>
      <c r="CG106" s="234"/>
      <c r="CH106" s="234"/>
      <c r="CI106" s="234"/>
      <c r="CJ106" s="234"/>
      <c r="CK106" s="234"/>
      <c r="CL106" s="234"/>
      <c r="CM106" s="234"/>
      <c r="CN106" s="234"/>
      <c r="CO106" s="234"/>
      <c r="CP106" s="234"/>
      <c r="CQ106" s="234"/>
      <c r="CR106" s="234"/>
      <c r="CS106" s="234"/>
      <c r="CT106" s="234"/>
      <c r="CU106" s="234"/>
      <c r="CV106" s="234"/>
      <c r="CW106" s="234"/>
      <c r="CX106" s="234"/>
      <c r="CY106" s="234"/>
      <c r="CZ106" s="234"/>
      <c r="DA106" s="234"/>
      <c r="DB106" s="234"/>
      <c r="DC106" s="234"/>
      <c r="DD106" s="234"/>
      <c r="DE106" s="234"/>
      <c r="DF106" s="234"/>
      <c r="DG106" s="234"/>
      <c r="DH106" s="234"/>
      <c r="DI106" s="234"/>
      <c r="DJ106" s="234"/>
      <c r="DK106" s="234"/>
      <c r="DL106" s="234"/>
      <c r="DM106" s="234"/>
      <c r="DN106" s="234"/>
      <c r="DO106" s="234"/>
      <c r="DP106" s="234"/>
      <c r="DQ106" s="234"/>
      <c r="DR106" s="234"/>
      <c r="DS106" s="234"/>
      <c r="DT106" s="234"/>
      <c r="DU106" s="234"/>
      <c r="DV106" s="234"/>
      <c r="DW106" s="234"/>
      <c r="DX106" s="234"/>
      <c r="DY106" s="234"/>
      <c r="DZ106" s="234"/>
      <c r="EA106" s="234"/>
      <c r="EB106" s="234"/>
      <c r="EC106" s="234"/>
      <c r="ED106" s="234"/>
      <c r="EE106" s="234"/>
      <c r="EF106" s="234"/>
      <c r="EG106" s="234"/>
      <c r="EH106" s="234"/>
      <c r="EI106" s="234"/>
      <c r="EJ106" s="234"/>
      <c r="EK106" s="234"/>
      <c r="EL106" s="234"/>
      <c r="EM106" s="234"/>
      <c r="EN106" s="234"/>
      <c r="EO106" s="234"/>
      <c r="EP106" s="234"/>
      <c r="EQ106" s="234"/>
      <c r="ER106" s="234"/>
      <c r="ES106" s="234"/>
      <c r="ET106" s="234"/>
      <c r="EU106" s="234"/>
      <c r="EV106" s="234"/>
      <c r="EW106" s="234"/>
      <c r="EX106" s="234"/>
      <c r="EY106" s="234"/>
      <c r="EZ106" s="234"/>
      <c r="FA106" s="234"/>
      <c r="FB106" s="234"/>
      <c r="FC106" s="234"/>
      <c r="FD106" s="234"/>
      <c r="FE106" s="234"/>
      <c r="FF106" s="234"/>
      <c r="FG106" s="234"/>
      <c r="FH106" s="234"/>
      <c r="FI106" s="234"/>
      <c r="FJ106" s="234"/>
      <c r="FK106" s="234"/>
      <c r="FL106" s="234"/>
      <c r="FM106" s="234"/>
      <c r="FN106" s="234"/>
      <c r="FO106" s="234"/>
      <c r="FP106" s="234"/>
      <c r="FQ106" s="234"/>
      <c r="FR106" s="234"/>
      <c r="FS106" s="234"/>
      <c r="FT106" s="234"/>
      <c r="FU106" s="234"/>
      <c r="FV106" s="234"/>
      <c r="FW106" s="234"/>
      <c r="FX106" s="234"/>
      <c r="FY106" s="234"/>
      <c r="FZ106" s="234"/>
      <c r="GA106" s="234"/>
      <c r="GB106" s="234"/>
      <c r="GC106" s="234"/>
      <c r="GD106" s="234"/>
      <c r="GE106" s="234"/>
      <c r="GF106" s="234"/>
      <c r="GG106" s="234"/>
      <c r="GH106" s="234"/>
      <c r="GI106" s="234"/>
      <c r="GJ106" s="234"/>
      <c r="GK106" s="234"/>
      <c r="GL106" s="234"/>
      <c r="GM106" s="234"/>
      <c r="GN106" s="234"/>
      <c r="GO106" s="234"/>
      <c r="GP106" s="234"/>
      <c r="GQ106" s="234"/>
      <c r="GR106" s="234"/>
      <c r="GS106" s="234"/>
      <c r="GT106" s="234"/>
      <c r="GU106" s="234"/>
      <c r="GV106" s="234"/>
      <c r="GW106" s="234"/>
      <c r="GX106" s="234"/>
      <c r="GY106" s="234"/>
      <c r="GZ106" s="234"/>
      <c r="HA106" s="234"/>
      <c r="HB106" s="234"/>
      <c r="HC106" s="234"/>
      <c r="HD106" s="234"/>
      <c r="HE106" s="234"/>
      <c r="HF106" s="234"/>
      <c r="HG106" s="234"/>
    </row>
    <row r="107" spans="2:215" s="235" customFormat="1" ht="15" customHeight="1">
      <c r="B107" s="223"/>
      <c r="C107" s="224"/>
      <c r="D107" s="288"/>
      <c r="E107" s="226" t="s">
        <v>636</v>
      </c>
      <c r="F107" s="227"/>
      <c r="G107" s="264"/>
      <c r="H107" s="251"/>
      <c r="I107" s="252"/>
      <c r="J107" s="227"/>
      <c r="K107" s="264"/>
      <c r="L107" s="251"/>
      <c r="M107" s="252"/>
      <c r="N107" s="252"/>
      <c r="O107" s="232"/>
      <c r="P107" s="277"/>
      <c r="Q107" s="271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  <c r="CC107" s="234"/>
      <c r="CD107" s="234"/>
      <c r="CE107" s="234"/>
      <c r="CF107" s="234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4"/>
      <c r="CW107" s="234"/>
      <c r="CX107" s="234"/>
      <c r="CY107" s="234"/>
      <c r="CZ107" s="234"/>
      <c r="DA107" s="234"/>
      <c r="DB107" s="234"/>
      <c r="DC107" s="234"/>
      <c r="DD107" s="234"/>
      <c r="DE107" s="234"/>
      <c r="DF107" s="234"/>
      <c r="DG107" s="234"/>
      <c r="DH107" s="234"/>
      <c r="DI107" s="234"/>
      <c r="DJ107" s="234"/>
      <c r="DK107" s="234"/>
      <c r="DL107" s="234"/>
      <c r="DM107" s="234"/>
      <c r="DN107" s="234"/>
      <c r="DO107" s="234"/>
      <c r="DP107" s="234"/>
      <c r="DQ107" s="234"/>
      <c r="DR107" s="234"/>
      <c r="DS107" s="234"/>
      <c r="DT107" s="234"/>
      <c r="DU107" s="234"/>
      <c r="DV107" s="234"/>
      <c r="DW107" s="234"/>
      <c r="DX107" s="234"/>
      <c r="DY107" s="234"/>
      <c r="DZ107" s="234"/>
      <c r="EA107" s="234"/>
      <c r="EB107" s="234"/>
      <c r="EC107" s="234"/>
      <c r="ED107" s="234"/>
      <c r="EE107" s="234"/>
      <c r="EF107" s="234"/>
      <c r="EG107" s="234"/>
      <c r="EH107" s="234"/>
      <c r="EI107" s="234"/>
      <c r="EJ107" s="234"/>
      <c r="EK107" s="234"/>
      <c r="EL107" s="234"/>
      <c r="EM107" s="234"/>
      <c r="EN107" s="234"/>
      <c r="EO107" s="234"/>
      <c r="EP107" s="234"/>
      <c r="EQ107" s="234"/>
      <c r="ER107" s="234"/>
      <c r="ES107" s="234"/>
      <c r="ET107" s="234"/>
      <c r="EU107" s="234"/>
      <c r="EV107" s="234"/>
      <c r="EW107" s="234"/>
      <c r="EX107" s="234"/>
      <c r="EY107" s="234"/>
      <c r="EZ107" s="234"/>
      <c r="FA107" s="234"/>
      <c r="FB107" s="234"/>
      <c r="FC107" s="234"/>
      <c r="FD107" s="234"/>
      <c r="FE107" s="234"/>
      <c r="FF107" s="234"/>
      <c r="FG107" s="234"/>
      <c r="FH107" s="234"/>
      <c r="FI107" s="234"/>
      <c r="FJ107" s="234"/>
      <c r="FK107" s="234"/>
      <c r="FL107" s="234"/>
      <c r="FM107" s="234"/>
      <c r="FN107" s="234"/>
      <c r="FO107" s="234"/>
      <c r="FP107" s="234"/>
      <c r="FQ107" s="234"/>
      <c r="FR107" s="234"/>
      <c r="FS107" s="234"/>
      <c r="FT107" s="234"/>
      <c r="FU107" s="234"/>
      <c r="FV107" s="234"/>
      <c r="FW107" s="234"/>
      <c r="FX107" s="234"/>
      <c r="FY107" s="234"/>
      <c r="FZ107" s="234"/>
      <c r="GA107" s="234"/>
      <c r="GB107" s="234"/>
      <c r="GC107" s="234"/>
      <c r="GD107" s="234"/>
      <c r="GE107" s="234"/>
      <c r="GF107" s="234"/>
      <c r="GG107" s="234"/>
      <c r="GH107" s="234"/>
      <c r="GI107" s="234"/>
      <c r="GJ107" s="234"/>
      <c r="GK107" s="234"/>
      <c r="GL107" s="234"/>
      <c r="GM107" s="234"/>
      <c r="GN107" s="234"/>
      <c r="GO107" s="234"/>
      <c r="GP107" s="234"/>
      <c r="GQ107" s="234"/>
      <c r="GR107" s="234"/>
      <c r="GS107" s="234"/>
      <c r="GT107" s="234"/>
      <c r="GU107" s="234"/>
      <c r="GV107" s="234"/>
      <c r="GW107" s="234"/>
      <c r="GX107" s="234"/>
      <c r="GY107" s="234"/>
      <c r="GZ107" s="234"/>
      <c r="HA107" s="234"/>
      <c r="HB107" s="234"/>
      <c r="HC107" s="234"/>
      <c r="HD107" s="234"/>
      <c r="HE107" s="234"/>
      <c r="HF107" s="234"/>
      <c r="HG107" s="234"/>
    </row>
    <row r="108" spans="2:215" s="235" customFormat="1" ht="15" customHeight="1">
      <c r="B108" s="223"/>
      <c r="C108" s="265"/>
      <c r="D108" s="287" t="s">
        <v>635</v>
      </c>
      <c r="E108" s="259" t="s">
        <v>613</v>
      </c>
      <c r="F108" s="240" t="s">
        <v>547</v>
      </c>
      <c r="G108" s="241" t="s">
        <v>617</v>
      </c>
      <c r="H108" s="260"/>
      <c r="I108" s="245"/>
      <c r="J108" s="240"/>
      <c r="K108" s="267"/>
      <c r="L108" s="260"/>
      <c r="M108" s="245">
        <f>+J108*L108</f>
        <v>0</v>
      </c>
      <c r="N108" s="245"/>
      <c r="O108" s="268"/>
      <c r="P108" s="277"/>
      <c r="Q108" s="271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  <c r="BO108" s="234"/>
      <c r="BP108" s="234"/>
      <c r="BQ108" s="234"/>
      <c r="BR108" s="234"/>
      <c r="BS108" s="234"/>
      <c r="BT108" s="234"/>
      <c r="BU108" s="234"/>
      <c r="BV108" s="234"/>
      <c r="BW108" s="234"/>
      <c r="BX108" s="234"/>
      <c r="BY108" s="234"/>
      <c r="BZ108" s="234"/>
      <c r="CA108" s="234"/>
      <c r="CB108" s="234"/>
      <c r="CC108" s="234"/>
      <c r="CD108" s="234"/>
      <c r="CE108" s="234"/>
      <c r="CF108" s="234"/>
      <c r="CG108" s="234"/>
      <c r="CH108" s="234"/>
      <c r="CI108" s="234"/>
      <c r="CJ108" s="234"/>
      <c r="CK108" s="234"/>
      <c r="CL108" s="234"/>
      <c r="CM108" s="234"/>
      <c r="CN108" s="234"/>
      <c r="CO108" s="234"/>
      <c r="CP108" s="234"/>
      <c r="CQ108" s="234"/>
      <c r="CR108" s="234"/>
      <c r="CS108" s="234"/>
      <c r="CT108" s="234"/>
      <c r="CU108" s="234"/>
      <c r="CV108" s="234"/>
      <c r="CW108" s="234"/>
      <c r="CX108" s="234"/>
      <c r="CY108" s="234"/>
      <c r="CZ108" s="234"/>
      <c r="DA108" s="234"/>
      <c r="DB108" s="234"/>
      <c r="DC108" s="234"/>
      <c r="DD108" s="234"/>
      <c r="DE108" s="234"/>
      <c r="DF108" s="234"/>
      <c r="DG108" s="234"/>
      <c r="DH108" s="234"/>
      <c r="DI108" s="234"/>
      <c r="DJ108" s="234"/>
      <c r="DK108" s="234"/>
      <c r="DL108" s="234"/>
      <c r="DM108" s="234"/>
      <c r="DN108" s="234"/>
      <c r="DO108" s="234"/>
      <c r="DP108" s="234"/>
      <c r="DQ108" s="234"/>
      <c r="DR108" s="234"/>
      <c r="DS108" s="234"/>
      <c r="DT108" s="234"/>
      <c r="DU108" s="234"/>
      <c r="DV108" s="234"/>
      <c r="DW108" s="234"/>
      <c r="DX108" s="234"/>
      <c r="DY108" s="234"/>
      <c r="DZ108" s="234"/>
      <c r="EA108" s="234"/>
      <c r="EB108" s="234"/>
      <c r="EC108" s="234"/>
      <c r="ED108" s="234"/>
      <c r="EE108" s="234"/>
      <c r="EF108" s="234"/>
      <c r="EG108" s="234"/>
      <c r="EH108" s="234"/>
      <c r="EI108" s="234"/>
      <c r="EJ108" s="234"/>
      <c r="EK108" s="234"/>
      <c r="EL108" s="234"/>
      <c r="EM108" s="234"/>
      <c r="EN108" s="234"/>
      <c r="EO108" s="234"/>
      <c r="EP108" s="234"/>
      <c r="EQ108" s="234"/>
      <c r="ER108" s="234"/>
      <c r="ES108" s="234"/>
      <c r="ET108" s="234"/>
      <c r="EU108" s="234"/>
      <c r="EV108" s="234"/>
      <c r="EW108" s="234"/>
      <c r="EX108" s="234"/>
      <c r="EY108" s="234"/>
      <c r="EZ108" s="234"/>
      <c r="FA108" s="234"/>
      <c r="FB108" s="234"/>
      <c r="FC108" s="234"/>
      <c r="FD108" s="234"/>
      <c r="FE108" s="234"/>
      <c r="FF108" s="234"/>
      <c r="FG108" s="234"/>
      <c r="FH108" s="234"/>
      <c r="FI108" s="234"/>
      <c r="FJ108" s="234"/>
      <c r="FK108" s="234"/>
      <c r="FL108" s="234"/>
      <c r="FM108" s="234"/>
      <c r="FN108" s="234"/>
      <c r="FO108" s="234"/>
      <c r="FP108" s="234"/>
      <c r="FQ108" s="234"/>
      <c r="FR108" s="234"/>
      <c r="FS108" s="234"/>
      <c r="FT108" s="234"/>
      <c r="FU108" s="234"/>
      <c r="FV108" s="234"/>
      <c r="FW108" s="234"/>
      <c r="FX108" s="234"/>
      <c r="FY108" s="234"/>
      <c r="FZ108" s="234"/>
      <c r="GA108" s="234"/>
      <c r="GB108" s="234"/>
      <c r="GC108" s="234"/>
      <c r="GD108" s="234"/>
      <c r="GE108" s="234"/>
      <c r="GF108" s="234"/>
      <c r="GG108" s="234"/>
      <c r="GH108" s="234"/>
      <c r="GI108" s="234"/>
      <c r="GJ108" s="234"/>
      <c r="GK108" s="234"/>
      <c r="GL108" s="234"/>
      <c r="GM108" s="234"/>
      <c r="GN108" s="234"/>
      <c r="GO108" s="234"/>
      <c r="GP108" s="234"/>
      <c r="GQ108" s="234"/>
      <c r="GR108" s="234"/>
      <c r="GS108" s="234"/>
      <c r="GT108" s="234"/>
      <c r="GU108" s="234"/>
      <c r="GV108" s="234"/>
      <c r="GW108" s="234"/>
      <c r="GX108" s="234"/>
      <c r="GY108" s="234"/>
      <c r="GZ108" s="234"/>
      <c r="HA108" s="234"/>
      <c r="HB108" s="234"/>
      <c r="HC108" s="234"/>
      <c r="HD108" s="234"/>
      <c r="HE108" s="234"/>
      <c r="HF108" s="234"/>
      <c r="HG108" s="234"/>
    </row>
    <row r="109" spans="2:215" s="235" customFormat="1" ht="15" customHeight="1">
      <c r="B109" s="223"/>
      <c r="C109" s="224"/>
      <c r="D109" s="288"/>
      <c r="E109" s="226"/>
      <c r="F109" s="227"/>
      <c r="G109" s="264"/>
      <c r="H109" s="251"/>
      <c r="I109" s="252"/>
      <c r="J109" s="227"/>
      <c r="K109" s="264"/>
      <c r="L109" s="251"/>
      <c r="M109" s="252"/>
      <c r="N109" s="252"/>
      <c r="O109" s="232"/>
      <c r="P109" s="277"/>
      <c r="Q109" s="271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  <c r="BO109" s="234"/>
      <c r="BP109" s="234"/>
      <c r="BQ109" s="234"/>
      <c r="BR109" s="234"/>
      <c r="BS109" s="234"/>
      <c r="BT109" s="234"/>
      <c r="BU109" s="234"/>
      <c r="BV109" s="234"/>
      <c r="BW109" s="234"/>
      <c r="BX109" s="234"/>
      <c r="BY109" s="234"/>
      <c r="BZ109" s="234"/>
      <c r="CA109" s="234"/>
      <c r="CB109" s="234"/>
      <c r="CC109" s="234"/>
      <c r="CD109" s="234"/>
      <c r="CE109" s="234"/>
      <c r="CF109" s="234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4"/>
      <c r="CW109" s="234"/>
      <c r="CX109" s="234"/>
      <c r="CY109" s="234"/>
      <c r="CZ109" s="234"/>
      <c r="DA109" s="234"/>
      <c r="DB109" s="234"/>
      <c r="DC109" s="234"/>
      <c r="DD109" s="234"/>
      <c r="DE109" s="234"/>
      <c r="DF109" s="234"/>
      <c r="DG109" s="234"/>
      <c r="DH109" s="234"/>
      <c r="DI109" s="234"/>
      <c r="DJ109" s="234"/>
      <c r="DK109" s="234"/>
      <c r="DL109" s="234"/>
      <c r="DM109" s="234"/>
      <c r="DN109" s="234"/>
      <c r="DO109" s="234"/>
      <c r="DP109" s="234"/>
      <c r="DQ109" s="234"/>
      <c r="DR109" s="234"/>
      <c r="DS109" s="234"/>
      <c r="DT109" s="234"/>
      <c r="DU109" s="234"/>
      <c r="DV109" s="234"/>
      <c r="DW109" s="234"/>
      <c r="DX109" s="234"/>
      <c r="DY109" s="234"/>
      <c r="DZ109" s="234"/>
      <c r="EA109" s="234"/>
      <c r="EB109" s="234"/>
      <c r="EC109" s="234"/>
      <c r="ED109" s="234"/>
      <c r="EE109" s="234"/>
      <c r="EF109" s="234"/>
      <c r="EG109" s="234"/>
      <c r="EH109" s="234"/>
      <c r="EI109" s="234"/>
      <c r="EJ109" s="234"/>
      <c r="EK109" s="234"/>
      <c r="EL109" s="234"/>
      <c r="EM109" s="234"/>
      <c r="EN109" s="234"/>
      <c r="EO109" s="234"/>
      <c r="EP109" s="234"/>
      <c r="EQ109" s="234"/>
      <c r="ER109" s="234"/>
      <c r="ES109" s="234"/>
      <c r="ET109" s="234"/>
      <c r="EU109" s="234"/>
      <c r="EV109" s="234"/>
      <c r="EW109" s="234"/>
      <c r="EX109" s="234"/>
      <c r="EY109" s="234"/>
      <c r="EZ109" s="234"/>
      <c r="FA109" s="234"/>
      <c r="FB109" s="234"/>
      <c r="FC109" s="234"/>
      <c r="FD109" s="234"/>
      <c r="FE109" s="234"/>
      <c r="FF109" s="234"/>
      <c r="FG109" s="234"/>
      <c r="FH109" s="234"/>
      <c r="FI109" s="234"/>
      <c r="FJ109" s="234"/>
      <c r="FK109" s="234"/>
      <c r="FL109" s="234"/>
      <c r="FM109" s="234"/>
      <c r="FN109" s="234"/>
      <c r="FO109" s="234"/>
      <c r="FP109" s="234"/>
      <c r="FQ109" s="234"/>
      <c r="FR109" s="234"/>
      <c r="FS109" s="234"/>
      <c r="FT109" s="234"/>
      <c r="FU109" s="234"/>
      <c r="FV109" s="234"/>
      <c r="FW109" s="234"/>
      <c r="FX109" s="234"/>
      <c r="FY109" s="234"/>
      <c r="FZ109" s="234"/>
      <c r="GA109" s="234"/>
      <c r="GB109" s="234"/>
      <c r="GC109" s="234"/>
      <c r="GD109" s="234"/>
      <c r="GE109" s="234"/>
      <c r="GF109" s="234"/>
      <c r="GG109" s="234"/>
      <c r="GH109" s="234"/>
      <c r="GI109" s="234"/>
      <c r="GJ109" s="234"/>
      <c r="GK109" s="234"/>
      <c r="GL109" s="234"/>
      <c r="GM109" s="234"/>
      <c r="GN109" s="234"/>
      <c r="GO109" s="234"/>
      <c r="GP109" s="234"/>
      <c r="GQ109" s="234"/>
      <c r="GR109" s="234"/>
      <c r="GS109" s="234"/>
      <c r="GT109" s="234"/>
      <c r="GU109" s="234"/>
      <c r="GV109" s="234"/>
      <c r="GW109" s="234"/>
      <c r="GX109" s="234"/>
      <c r="GY109" s="234"/>
      <c r="GZ109" s="234"/>
      <c r="HA109" s="234"/>
      <c r="HB109" s="234"/>
      <c r="HC109" s="234"/>
      <c r="HD109" s="234"/>
      <c r="HE109" s="234"/>
      <c r="HF109" s="234"/>
      <c r="HG109" s="234"/>
    </row>
    <row r="110" spans="2:215" s="235" customFormat="1" ht="15" customHeight="1">
      <c r="B110" s="223"/>
      <c r="C110" s="265"/>
      <c r="D110" s="287" t="s">
        <v>637</v>
      </c>
      <c r="E110" s="239" t="s">
        <v>673</v>
      </c>
      <c r="F110" s="240" t="s">
        <v>71</v>
      </c>
      <c r="G110" s="241" t="s">
        <v>565</v>
      </c>
      <c r="H110" s="260"/>
      <c r="I110" s="245"/>
      <c r="J110" s="240"/>
      <c r="K110" s="290"/>
      <c r="L110" s="260"/>
      <c r="M110" s="245">
        <f>+J110*L110</f>
        <v>0</v>
      </c>
      <c r="N110" s="245"/>
      <c r="O110" s="268"/>
      <c r="P110" s="277"/>
      <c r="Q110" s="271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  <c r="BO110" s="234"/>
      <c r="BP110" s="234"/>
      <c r="BQ110" s="234"/>
      <c r="BR110" s="234"/>
      <c r="BS110" s="234"/>
      <c r="BT110" s="234"/>
      <c r="BU110" s="234"/>
      <c r="BV110" s="234"/>
      <c r="BW110" s="234"/>
      <c r="BX110" s="234"/>
      <c r="BY110" s="234"/>
      <c r="BZ110" s="234"/>
      <c r="CA110" s="234"/>
      <c r="CB110" s="234"/>
      <c r="CC110" s="234"/>
      <c r="CD110" s="234"/>
      <c r="CE110" s="234"/>
      <c r="CF110" s="234"/>
      <c r="CG110" s="234"/>
      <c r="CH110" s="234"/>
      <c r="CI110" s="234"/>
      <c r="CJ110" s="234"/>
      <c r="CK110" s="234"/>
      <c r="CL110" s="234"/>
      <c r="CM110" s="234"/>
      <c r="CN110" s="234"/>
      <c r="CO110" s="234"/>
      <c r="CP110" s="234"/>
      <c r="CQ110" s="234"/>
      <c r="CR110" s="234"/>
      <c r="CS110" s="234"/>
      <c r="CT110" s="234"/>
      <c r="CU110" s="234"/>
      <c r="CV110" s="234"/>
      <c r="CW110" s="234"/>
      <c r="CX110" s="234"/>
      <c r="CY110" s="234"/>
      <c r="CZ110" s="234"/>
      <c r="DA110" s="234"/>
      <c r="DB110" s="234"/>
      <c r="DC110" s="234"/>
      <c r="DD110" s="234"/>
      <c r="DE110" s="234"/>
      <c r="DF110" s="234"/>
      <c r="DG110" s="234"/>
      <c r="DH110" s="234"/>
      <c r="DI110" s="234"/>
      <c r="DJ110" s="234"/>
      <c r="DK110" s="234"/>
      <c r="DL110" s="234"/>
      <c r="DM110" s="234"/>
      <c r="DN110" s="234"/>
      <c r="DO110" s="234"/>
      <c r="DP110" s="234"/>
      <c r="DQ110" s="234"/>
      <c r="DR110" s="234"/>
      <c r="DS110" s="234"/>
      <c r="DT110" s="234"/>
      <c r="DU110" s="234"/>
      <c r="DV110" s="234"/>
      <c r="DW110" s="234"/>
      <c r="DX110" s="234"/>
      <c r="DY110" s="234"/>
      <c r="DZ110" s="234"/>
      <c r="EA110" s="234"/>
      <c r="EB110" s="234"/>
      <c r="EC110" s="234"/>
      <c r="ED110" s="234"/>
      <c r="EE110" s="234"/>
      <c r="EF110" s="234"/>
      <c r="EG110" s="234"/>
      <c r="EH110" s="234"/>
      <c r="EI110" s="234"/>
      <c r="EJ110" s="234"/>
      <c r="EK110" s="234"/>
      <c r="EL110" s="234"/>
      <c r="EM110" s="234"/>
      <c r="EN110" s="234"/>
      <c r="EO110" s="234"/>
      <c r="EP110" s="234"/>
      <c r="EQ110" s="234"/>
      <c r="ER110" s="234"/>
      <c r="ES110" s="234"/>
      <c r="ET110" s="234"/>
      <c r="EU110" s="234"/>
      <c r="EV110" s="234"/>
      <c r="EW110" s="234"/>
      <c r="EX110" s="234"/>
      <c r="EY110" s="234"/>
      <c r="EZ110" s="234"/>
      <c r="FA110" s="234"/>
      <c r="FB110" s="234"/>
      <c r="FC110" s="234"/>
      <c r="FD110" s="234"/>
      <c r="FE110" s="234"/>
      <c r="FF110" s="234"/>
      <c r="FG110" s="234"/>
      <c r="FH110" s="234"/>
      <c r="FI110" s="234"/>
      <c r="FJ110" s="234"/>
      <c r="FK110" s="234"/>
      <c r="FL110" s="234"/>
      <c r="FM110" s="234"/>
      <c r="FN110" s="234"/>
      <c r="FO110" s="234"/>
      <c r="FP110" s="234"/>
      <c r="FQ110" s="234"/>
      <c r="FR110" s="234"/>
      <c r="FS110" s="234"/>
      <c r="FT110" s="234"/>
      <c r="FU110" s="234"/>
      <c r="FV110" s="234"/>
      <c r="FW110" s="234"/>
      <c r="FX110" s="234"/>
      <c r="FY110" s="234"/>
      <c r="FZ110" s="234"/>
      <c r="GA110" s="234"/>
      <c r="GB110" s="234"/>
      <c r="GC110" s="234"/>
      <c r="GD110" s="234"/>
      <c r="GE110" s="234"/>
      <c r="GF110" s="234"/>
      <c r="GG110" s="234"/>
      <c r="GH110" s="234"/>
      <c r="GI110" s="234"/>
      <c r="GJ110" s="234"/>
      <c r="GK110" s="234"/>
      <c r="GL110" s="234"/>
      <c r="GM110" s="234"/>
      <c r="GN110" s="234"/>
      <c r="GO110" s="234"/>
      <c r="GP110" s="234"/>
      <c r="GQ110" s="234"/>
      <c r="GR110" s="234"/>
      <c r="GS110" s="234"/>
      <c r="GT110" s="234"/>
      <c r="GU110" s="234"/>
      <c r="GV110" s="234"/>
      <c r="GW110" s="234"/>
      <c r="GX110" s="234"/>
      <c r="GY110" s="234"/>
      <c r="GZ110" s="234"/>
      <c r="HA110" s="234"/>
      <c r="HB110" s="234"/>
      <c r="HC110" s="234"/>
      <c r="HD110" s="234"/>
      <c r="HE110" s="234"/>
      <c r="HF110" s="234"/>
      <c r="HG110" s="234"/>
    </row>
    <row r="111" spans="2:215" s="235" customFormat="1" ht="15" customHeight="1">
      <c r="B111" s="223"/>
      <c r="C111" s="224"/>
      <c r="D111" s="288"/>
      <c r="E111" s="226"/>
      <c r="F111" s="227"/>
      <c r="G111" s="264"/>
      <c r="H111" s="251"/>
      <c r="I111" s="252"/>
      <c r="J111" s="227"/>
      <c r="K111" s="264"/>
      <c r="L111" s="251"/>
      <c r="M111" s="252"/>
      <c r="N111" s="252"/>
      <c r="O111" s="232"/>
      <c r="P111" s="277"/>
      <c r="Q111" s="271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  <c r="BO111" s="234"/>
      <c r="BP111" s="234"/>
      <c r="BQ111" s="234"/>
      <c r="BR111" s="234"/>
      <c r="BS111" s="234"/>
      <c r="BT111" s="234"/>
      <c r="BU111" s="234"/>
      <c r="BV111" s="234"/>
      <c r="BW111" s="234"/>
      <c r="BX111" s="234"/>
      <c r="BY111" s="234"/>
      <c r="BZ111" s="234"/>
      <c r="CA111" s="234"/>
      <c r="CB111" s="234"/>
      <c r="CC111" s="234"/>
      <c r="CD111" s="234"/>
      <c r="CE111" s="234"/>
      <c r="CF111" s="234"/>
      <c r="CG111" s="234"/>
      <c r="CH111" s="234"/>
      <c r="CI111" s="234"/>
      <c r="CJ111" s="234"/>
      <c r="CK111" s="234"/>
      <c r="CL111" s="234"/>
      <c r="CM111" s="234"/>
      <c r="CN111" s="234"/>
      <c r="CO111" s="234"/>
      <c r="CP111" s="234"/>
      <c r="CQ111" s="234"/>
      <c r="CR111" s="234"/>
      <c r="CS111" s="234"/>
      <c r="CT111" s="234"/>
      <c r="CU111" s="234"/>
      <c r="CV111" s="234"/>
      <c r="CW111" s="234"/>
      <c r="CX111" s="234"/>
      <c r="CY111" s="234"/>
      <c r="CZ111" s="234"/>
      <c r="DA111" s="234"/>
      <c r="DB111" s="234"/>
      <c r="DC111" s="234"/>
      <c r="DD111" s="234"/>
      <c r="DE111" s="234"/>
      <c r="DF111" s="234"/>
      <c r="DG111" s="234"/>
      <c r="DH111" s="234"/>
      <c r="DI111" s="234"/>
      <c r="DJ111" s="234"/>
      <c r="DK111" s="234"/>
      <c r="DL111" s="234"/>
      <c r="DM111" s="234"/>
      <c r="DN111" s="234"/>
      <c r="DO111" s="234"/>
      <c r="DP111" s="234"/>
      <c r="DQ111" s="234"/>
      <c r="DR111" s="234"/>
      <c r="DS111" s="234"/>
      <c r="DT111" s="234"/>
      <c r="DU111" s="234"/>
      <c r="DV111" s="234"/>
      <c r="DW111" s="234"/>
      <c r="DX111" s="234"/>
      <c r="DY111" s="234"/>
      <c r="DZ111" s="234"/>
      <c r="EA111" s="234"/>
      <c r="EB111" s="234"/>
      <c r="EC111" s="234"/>
      <c r="ED111" s="234"/>
      <c r="EE111" s="234"/>
      <c r="EF111" s="234"/>
      <c r="EG111" s="234"/>
      <c r="EH111" s="234"/>
      <c r="EI111" s="234"/>
      <c r="EJ111" s="234"/>
      <c r="EK111" s="234"/>
      <c r="EL111" s="234"/>
      <c r="EM111" s="234"/>
      <c r="EN111" s="234"/>
      <c r="EO111" s="234"/>
      <c r="EP111" s="234"/>
      <c r="EQ111" s="234"/>
      <c r="ER111" s="234"/>
      <c r="ES111" s="234"/>
      <c r="ET111" s="234"/>
      <c r="EU111" s="234"/>
      <c r="EV111" s="234"/>
      <c r="EW111" s="234"/>
      <c r="EX111" s="234"/>
      <c r="EY111" s="234"/>
      <c r="EZ111" s="234"/>
      <c r="FA111" s="234"/>
      <c r="FB111" s="234"/>
      <c r="FC111" s="234"/>
      <c r="FD111" s="234"/>
      <c r="FE111" s="234"/>
      <c r="FF111" s="234"/>
      <c r="FG111" s="234"/>
      <c r="FH111" s="234"/>
      <c r="FI111" s="234"/>
      <c r="FJ111" s="234"/>
      <c r="FK111" s="234"/>
      <c r="FL111" s="234"/>
      <c r="FM111" s="234"/>
      <c r="FN111" s="234"/>
      <c r="FO111" s="234"/>
      <c r="FP111" s="234"/>
      <c r="FQ111" s="234"/>
      <c r="FR111" s="234"/>
      <c r="FS111" s="234"/>
      <c r="FT111" s="234"/>
      <c r="FU111" s="234"/>
      <c r="FV111" s="234"/>
      <c r="FW111" s="234"/>
      <c r="FX111" s="234"/>
      <c r="FY111" s="234"/>
      <c r="FZ111" s="234"/>
      <c r="GA111" s="234"/>
      <c r="GB111" s="234"/>
      <c r="GC111" s="234"/>
      <c r="GD111" s="234"/>
      <c r="GE111" s="234"/>
      <c r="GF111" s="234"/>
      <c r="GG111" s="234"/>
      <c r="GH111" s="234"/>
      <c r="GI111" s="234"/>
      <c r="GJ111" s="234"/>
      <c r="GK111" s="234"/>
      <c r="GL111" s="234"/>
      <c r="GM111" s="234"/>
      <c r="GN111" s="234"/>
      <c r="GO111" s="234"/>
      <c r="GP111" s="234"/>
      <c r="GQ111" s="234"/>
      <c r="GR111" s="234"/>
      <c r="GS111" s="234"/>
      <c r="GT111" s="234"/>
      <c r="GU111" s="234"/>
      <c r="GV111" s="234"/>
      <c r="GW111" s="234"/>
      <c r="GX111" s="234"/>
      <c r="GY111" s="234"/>
      <c r="GZ111" s="234"/>
      <c r="HA111" s="234"/>
      <c r="HB111" s="234"/>
      <c r="HC111" s="234"/>
      <c r="HD111" s="234"/>
      <c r="HE111" s="234"/>
      <c r="HF111" s="234"/>
      <c r="HG111" s="234"/>
    </row>
    <row r="112" spans="2:215" s="235" customFormat="1" ht="15" customHeight="1">
      <c r="B112" s="223"/>
      <c r="C112" s="265"/>
      <c r="D112" s="287" t="s">
        <v>637</v>
      </c>
      <c r="E112" s="239" t="s">
        <v>638</v>
      </c>
      <c r="F112" s="240" t="s">
        <v>547</v>
      </c>
      <c r="G112" s="241" t="s">
        <v>565</v>
      </c>
      <c r="H112" s="260"/>
      <c r="I112" s="245"/>
      <c r="J112" s="240"/>
      <c r="K112" s="290"/>
      <c r="L112" s="260"/>
      <c r="M112" s="245">
        <f>+J112*L112</f>
        <v>0</v>
      </c>
      <c r="N112" s="245"/>
      <c r="O112" s="268"/>
      <c r="P112" s="277"/>
      <c r="Q112" s="271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  <c r="BO112" s="234"/>
      <c r="BP112" s="234"/>
      <c r="BQ112" s="234"/>
      <c r="BR112" s="234"/>
      <c r="BS112" s="234"/>
      <c r="BT112" s="234"/>
      <c r="BU112" s="234"/>
      <c r="BV112" s="234"/>
      <c r="BW112" s="234"/>
      <c r="BX112" s="234"/>
      <c r="BY112" s="234"/>
      <c r="BZ112" s="234"/>
      <c r="CA112" s="234"/>
      <c r="CB112" s="234"/>
      <c r="CC112" s="234"/>
      <c r="CD112" s="234"/>
      <c r="CE112" s="234"/>
      <c r="CF112" s="234"/>
      <c r="CG112" s="234"/>
      <c r="CH112" s="234"/>
      <c r="CI112" s="234"/>
      <c r="CJ112" s="234"/>
      <c r="CK112" s="234"/>
      <c r="CL112" s="234"/>
      <c r="CM112" s="234"/>
      <c r="CN112" s="234"/>
      <c r="CO112" s="234"/>
      <c r="CP112" s="234"/>
      <c r="CQ112" s="234"/>
      <c r="CR112" s="234"/>
      <c r="CS112" s="234"/>
      <c r="CT112" s="234"/>
      <c r="CU112" s="234"/>
      <c r="CV112" s="234"/>
      <c r="CW112" s="234"/>
      <c r="CX112" s="234"/>
      <c r="CY112" s="234"/>
      <c r="CZ112" s="234"/>
      <c r="DA112" s="234"/>
      <c r="DB112" s="234"/>
      <c r="DC112" s="234"/>
      <c r="DD112" s="234"/>
      <c r="DE112" s="234"/>
      <c r="DF112" s="234"/>
      <c r="DG112" s="234"/>
      <c r="DH112" s="234"/>
      <c r="DI112" s="234"/>
      <c r="DJ112" s="234"/>
      <c r="DK112" s="234"/>
      <c r="DL112" s="234"/>
      <c r="DM112" s="234"/>
      <c r="DN112" s="234"/>
      <c r="DO112" s="234"/>
      <c r="DP112" s="234"/>
      <c r="DQ112" s="234"/>
      <c r="DR112" s="234"/>
      <c r="DS112" s="234"/>
      <c r="DT112" s="234"/>
      <c r="DU112" s="234"/>
      <c r="DV112" s="234"/>
      <c r="DW112" s="234"/>
      <c r="DX112" s="234"/>
      <c r="DY112" s="234"/>
      <c r="DZ112" s="234"/>
      <c r="EA112" s="234"/>
      <c r="EB112" s="234"/>
      <c r="EC112" s="234"/>
      <c r="ED112" s="234"/>
      <c r="EE112" s="234"/>
      <c r="EF112" s="234"/>
      <c r="EG112" s="234"/>
      <c r="EH112" s="234"/>
      <c r="EI112" s="234"/>
      <c r="EJ112" s="234"/>
      <c r="EK112" s="234"/>
      <c r="EL112" s="234"/>
      <c r="EM112" s="234"/>
      <c r="EN112" s="234"/>
      <c r="EO112" s="234"/>
      <c r="EP112" s="234"/>
      <c r="EQ112" s="234"/>
      <c r="ER112" s="234"/>
      <c r="ES112" s="234"/>
      <c r="ET112" s="234"/>
      <c r="EU112" s="234"/>
      <c r="EV112" s="234"/>
      <c r="EW112" s="234"/>
      <c r="EX112" s="234"/>
      <c r="EY112" s="234"/>
      <c r="EZ112" s="234"/>
      <c r="FA112" s="234"/>
      <c r="FB112" s="234"/>
      <c r="FC112" s="234"/>
      <c r="FD112" s="234"/>
      <c r="FE112" s="234"/>
      <c r="FF112" s="234"/>
      <c r="FG112" s="234"/>
      <c r="FH112" s="234"/>
      <c r="FI112" s="234"/>
      <c r="FJ112" s="234"/>
      <c r="FK112" s="234"/>
      <c r="FL112" s="234"/>
      <c r="FM112" s="234"/>
      <c r="FN112" s="234"/>
      <c r="FO112" s="234"/>
      <c r="FP112" s="234"/>
      <c r="FQ112" s="234"/>
      <c r="FR112" s="234"/>
      <c r="FS112" s="234"/>
      <c r="FT112" s="234"/>
      <c r="FU112" s="234"/>
      <c r="FV112" s="234"/>
      <c r="FW112" s="234"/>
      <c r="FX112" s="234"/>
      <c r="FY112" s="234"/>
      <c r="FZ112" s="234"/>
      <c r="GA112" s="234"/>
      <c r="GB112" s="234"/>
      <c r="GC112" s="234"/>
      <c r="GD112" s="234"/>
      <c r="GE112" s="234"/>
      <c r="GF112" s="234"/>
      <c r="GG112" s="234"/>
      <c r="GH112" s="234"/>
      <c r="GI112" s="234"/>
      <c r="GJ112" s="234"/>
      <c r="GK112" s="234"/>
      <c r="GL112" s="234"/>
      <c r="GM112" s="234"/>
      <c r="GN112" s="234"/>
      <c r="GO112" s="234"/>
      <c r="GP112" s="234"/>
      <c r="GQ112" s="234"/>
      <c r="GR112" s="234"/>
      <c r="GS112" s="234"/>
      <c r="GT112" s="234"/>
      <c r="GU112" s="234"/>
      <c r="GV112" s="234"/>
      <c r="GW112" s="234"/>
      <c r="GX112" s="234"/>
      <c r="GY112" s="234"/>
      <c r="GZ112" s="234"/>
      <c r="HA112" s="234"/>
      <c r="HB112" s="234"/>
      <c r="HC112" s="234"/>
      <c r="HD112" s="234"/>
      <c r="HE112" s="234"/>
      <c r="HF112" s="234"/>
      <c r="HG112" s="234"/>
    </row>
    <row r="113" spans="2:215" s="235" customFormat="1" ht="15" customHeight="1">
      <c r="B113" s="223"/>
      <c r="C113" s="274"/>
      <c r="D113" s="288"/>
      <c r="E113" s="226"/>
      <c r="F113" s="227"/>
      <c r="G113" s="264"/>
      <c r="H113" s="251"/>
      <c r="I113" s="252"/>
      <c r="J113" s="227"/>
      <c r="K113" s="264"/>
      <c r="L113" s="251"/>
      <c r="M113" s="252"/>
      <c r="N113" s="255"/>
      <c r="O113" s="256"/>
      <c r="P113" s="277"/>
      <c r="Q113" s="271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  <c r="CC113" s="234"/>
      <c r="CD113" s="234"/>
      <c r="CE113" s="234"/>
      <c r="CF113" s="234"/>
      <c r="CG113" s="234"/>
      <c r="CH113" s="234"/>
      <c r="CI113" s="234"/>
      <c r="CJ113" s="234"/>
      <c r="CK113" s="234"/>
      <c r="CL113" s="234"/>
      <c r="CM113" s="234"/>
      <c r="CN113" s="234"/>
      <c r="CO113" s="234"/>
      <c r="CP113" s="234"/>
      <c r="CQ113" s="234"/>
      <c r="CR113" s="234"/>
      <c r="CS113" s="234"/>
      <c r="CT113" s="234"/>
      <c r="CU113" s="234"/>
      <c r="CV113" s="234"/>
      <c r="CW113" s="234"/>
      <c r="CX113" s="234"/>
      <c r="CY113" s="234"/>
      <c r="CZ113" s="234"/>
      <c r="DA113" s="234"/>
      <c r="DB113" s="234"/>
      <c r="DC113" s="234"/>
      <c r="DD113" s="234"/>
      <c r="DE113" s="234"/>
      <c r="DF113" s="234"/>
      <c r="DG113" s="234"/>
      <c r="DH113" s="234"/>
      <c r="DI113" s="234"/>
      <c r="DJ113" s="234"/>
      <c r="DK113" s="234"/>
      <c r="DL113" s="234"/>
      <c r="DM113" s="234"/>
      <c r="DN113" s="234"/>
      <c r="DO113" s="234"/>
      <c r="DP113" s="234"/>
      <c r="DQ113" s="234"/>
      <c r="DR113" s="234"/>
      <c r="DS113" s="234"/>
      <c r="DT113" s="234"/>
      <c r="DU113" s="234"/>
      <c r="DV113" s="234"/>
      <c r="DW113" s="234"/>
      <c r="DX113" s="234"/>
      <c r="DY113" s="234"/>
      <c r="DZ113" s="234"/>
      <c r="EA113" s="234"/>
      <c r="EB113" s="234"/>
      <c r="EC113" s="234"/>
      <c r="ED113" s="234"/>
      <c r="EE113" s="234"/>
      <c r="EF113" s="234"/>
      <c r="EG113" s="234"/>
      <c r="EH113" s="234"/>
      <c r="EI113" s="234"/>
      <c r="EJ113" s="234"/>
      <c r="EK113" s="234"/>
      <c r="EL113" s="234"/>
      <c r="EM113" s="234"/>
      <c r="EN113" s="234"/>
      <c r="EO113" s="234"/>
      <c r="EP113" s="234"/>
      <c r="EQ113" s="234"/>
      <c r="ER113" s="234"/>
      <c r="ES113" s="234"/>
      <c r="ET113" s="234"/>
      <c r="EU113" s="234"/>
      <c r="EV113" s="234"/>
      <c r="EW113" s="234"/>
      <c r="EX113" s="234"/>
      <c r="EY113" s="234"/>
      <c r="EZ113" s="234"/>
      <c r="FA113" s="234"/>
      <c r="FB113" s="234"/>
      <c r="FC113" s="234"/>
      <c r="FD113" s="234"/>
      <c r="FE113" s="234"/>
      <c r="FF113" s="234"/>
      <c r="FG113" s="234"/>
      <c r="FH113" s="234"/>
      <c r="FI113" s="234"/>
      <c r="FJ113" s="234"/>
      <c r="FK113" s="234"/>
      <c r="FL113" s="234"/>
      <c r="FM113" s="234"/>
      <c r="FN113" s="234"/>
      <c r="FO113" s="234"/>
      <c r="FP113" s="234"/>
      <c r="FQ113" s="234"/>
      <c r="FR113" s="234"/>
      <c r="FS113" s="234"/>
      <c r="FT113" s="234"/>
      <c r="FU113" s="234"/>
      <c r="FV113" s="234"/>
      <c r="FW113" s="234"/>
      <c r="FX113" s="234"/>
      <c r="FY113" s="234"/>
      <c r="FZ113" s="234"/>
      <c r="GA113" s="234"/>
      <c r="GB113" s="234"/>
      <c r="GC113" s="234"/>
      <c r="GD113" s="234"/>
      <c r="GE113" s="234"/>
      <c r="GF113" s="234"/>
      <c r="GG113" s="234"/>
      <c r="GH113" s="234"/>
      <c r="GI113" s="234"/>
      <c r="GJ113" s="234"/>
      <c r="GK113" s="234"/>
      <c r="GL113" s="234"/>
      <c r="GM113" s="234"/>
      <c r="GN113" s="234"/>
      <c r="GO113" s="234"/>
      <c r="GP113" s="234"/>
      <c r="GQ113" s="234"/>
      <c r="GR113" s="234"/>
      <c r="GS113" s="234"/>
      <c r="GT113" s="234"/>
      <c r="GU113" s="234"/>
      <c r="GV113" s="234"/>
      <c r="GW113" s="234"/>
      <c r="GX113" s="234"/>
      <c r="GY113" s="234"/>
      <c r="GZ113" s="234"/>
      <c r="HA113" s="234"/>
      <c r="HB113" s="234"/>
      <c r="HC113" s="234"/>
      <c r="HD113" s="234"/>
      <c r="HE113" s="234"/>
      <c r="HF113" s="234"/>
      <c r="HG113" s="234"/>
    </row>
    <row r="114" spans="2:215" s="235" customFormat="1" ht="15" customHeight="1">
      <c r="B114" s="223"/>
      <c r="C114" s="237"/>
      <c r="D114" s="287" t="s">
        <v>639</v>
      </c>
      <c r="E114" s="239" t="s">
        <v>640</v>
      </c>
      <c r="F114" s="240" t="s">
        <v>547</v>
      </c>
      <c r="G114" s="241" t="s">
        <v>565</v>
      </c>
      <c r="H114" s="260"/>
      <c r="I114" s="245"/>
      <c r="J114" s="240"/>
      <c r="K114" s="290"/>
      <c r="L114" s="260"/>
      <c r="M114" s="245">
        <f>+J114*L114</f>
        <v>0</v>
      </c>
      <c r="N114" s="280"/>
      <c r="O114" s="261"/>
      <c r="P114" s="277"/>
      <c r="Q114" s="271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  <c r="CJ114" s="234"/>
      <c r="CK114" s="234"/>
      <c r="CL114" s="234"/>
      <c r="CM114" s="234"/>
      <c r="CN114" s="234"/>
      <c r="CO114" s="234"/>
      <c r="CP114" s="234"/>
      <c r="CQ114" s="234"/>
      <c r="CR114" s="234"/>
      <c r="CS114" s="234"/>
      <c r="CT114" s="234"/>
      <c r="CU114" s="234"/>
      <c r="CV114" s="234"/>
      <c r="CW114" s="234"/>
      <c r="CX114" s="234"/>
      <c r="CY114" s="234"/>
      <c r="CZ114" s="234"/>
      <c r="DA114" s="234"/>
      <c r="DB114" s="234"/>
      <c r="DC114" s="234"/>
      <c r="DD114" s="234"/>
      <c r="DE114" s="234"/>
      <c r="DF114" s="234"/>
      <c r="DG114" s="234"/>
      <c r="DH114" s="234"/>
      <c r="DI114" s="234"/>
      <c r="DJ114" s="234"/>
      <c r="DK114" s="234"/>
      <c r="DL114" s="234"/>
      <c r="DM114" s="234"/>
      <c r="DN114" s="234"/>
      <c r="DO114" s="234"/>
      <c r="DP114" s="234"/>
      <c r="DQ114" s="234"/>
      <c r="DR114" s="234"/>
      <c r="DS114" s="234"/>
      <c r="DT114" s="234"/>
      <c r="DU114" s="234"/>
      <c r="DV114" s="234"/>
      <c r="DW114" s="234"/>
      <c r="DX114" s="234"/>
      <c r="DY114" s="234"/>
      <c r="DZ114" s="234"/>
      <c r="EA114" s="234"/>
      <c r="EB114" s="234"/>
      <c r="EC114" s="234"/>
      <c r="ED114" s="234"/>
      <c r="EE114" s="234"/>
      <c r="EF114" s="234"/>
      <c r="EG114" s="234"/>
      <c r="EH114" s="234"/>
      <c r="EI114" s="234"/>
      <c r="EJ114" s="234"/>
      <c r="EK114" s="234"/>
      <c r="EL114" s="234"/>
      <c r="EM114" s="234"/>
      <c r="EN114" s="234"/>
      <c r="EO114" s="234"/>
      <c r="EP114" s="234"/>
      <c r="EQ114" s="234"/>
      <c r="ER114" s="234"/>
      <c r="ES114" s="234"/>
      <c r="ET114" s="234"/>
      <c r="EU114" s="234"/>
      <c r="EV114" s="234"/>
      <c r="EW114" s="234"/>
      <c r="EX114" s="234"/>
      <c r="EY114" s="234"/>
      <c r="EZ114" s="234"/>
      <c r="FA114" s="234"/>
      <c r="FB114" s="234"/>
      <c r="FC114" s="234"/>
      <c r="FD114" s="234"/>
      <c r="FE114" s="234"/>
      <c r="FF114" s="234"/>
      <c r="FG114" s="234"/>
      <c r="FH114" s="234"/>
      <c r="FI114" s="234"/>
      <c r="FJ114" s="234"/>
      <c r="FK114" s="234"/>
      <c r="FL114" s="234"/>
      <c r="FM114" s="234"/>
      <c r="FN114" s="234"/>
      <c r="FO114" s="234"/>
      <c r="FP114" s="234"/>
      <c r="FQ114" s="234"/>
      <c r="FR114" s="234"/>
      <c r="FS114" s="234"/>
      <c r="FT114" s="234"/>
      <c r="FU114" s="234"/>
      <c r="FV114" s="234"/>
      <c r="FW114" s="234"/>
      <c r="FX114" s="234"/>
      <c r="FY114" s="234"/>
      <c r="FZ114" s="234"/>
      <c r="GA114" s="234"/>
      <c r="GB114" s="234"/>
      <c r="GC114" s="234"/>
      <c r="GD114" s="234"/>
      <c r="GE114" s="234"/>
      <c r="GF114" s="234"/>
      <c r="GG114" s="234"/>
      <c r="GH114" s="234"/>
      <c r="GI114" s="234"/>
      <c r="GJ114" s="234"/>
      <c r="GK114" s="234"/>
      <c r="GL114" s="234"/>
      <c r="GM114" s="234"/>
      <c r="GN114" s="234"/>
      <c r="GO114" s="234"/>
      <c r="GP114" s="234"/>
      <c r="GQ114" s="234"/>
      <c r="GR114" s="234"/>
      <c r="GS114" s="234"/>
      <c r="GT114" s="234"/>
      <c r="GU114" s="234"/>
      <c r="GV114" s="234"/>
      <c r="GW114" s="234"/>
      <c r="GX114" s="234"/>
      <c r="GY114" s="234"/>
      <c r="GZ114" s="234"/>
      <c r="HA114" s="234"/>
      <c r="HB114" s="234"/>
      <c r="HC114" s="234"/>
      <c r="HD114" s="234"/>
      <c r="HE114" s="234"/>
      <c r="HF114" s="234"/>
      <c r="HG114" s="234"/>
    </row>
    <row r="115" spans="2:215" s="235" customFormat="1" ht="15" customHeight="1">
      <c r="B115" s="223"/>
      <c r="C115" s="224"/>
      <c r="D115" s="291"/>
      <c r="E115" s="292" t="s">
        <v>562</v>
      </c>
      <c r="F115" s="227"/>
      <c r="G115" s="228"/>
      <c r="H115" s="251"/>
      <c r="I115" s="252"/>
      <c r="J115" s="227"/>
      <c r="K115" s="264"/>
      <c r="L115" s="251"/>
      <c r="M115" s="252"/>
      <c r="N115" s="252"/>
      <c r="O115" s="232"/>
      <c r="P115" s="277"/>
      <c r="Q115" s="271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  <c r="BO115" s="234"/>
      <c r="BP115" s="234"/>
      <c r="BQ115" s="234"/>
      <c r="BR115" s="234"/>
      <c r="BS115" s="234"/>
      <c r="BT115" s="234"/>
      <c r="BU115" s="234"/>
      <c r="BV115" s="234"/>
      <c r="BW115" s="234"/>
      <c r="BX115" s="234"/>
      <c r="BY115" s="234"/>
      <c r="BZ115" s="234"/>
      <c r="CA115" s="234"/>
      <c r="CB115" s="234"/>
      <c r="CC115" s="234"/>
      <c r="CD115" s="234"/>
      <c r="CE115" s="234"/>
      <c r="CF115" s="234"/>
      <c r="CG115" s="234"/>
      <c r="CH115" s="234"/>
      <c r="CI115" s="234"/>
      <c r="CJ115" s="234"/>
      <c r="CK115" s="234"/>
      <c r="CL115" s="234"/>
      <c r="CM115" s="234"/>
      <c r="CN115" s="234"/>
      <c r="CO115" s="234"/>
      <c r="CP115" s="234"/>
      <c r="CQ115" s="234"/>
      <c r="CR115" s="234"/>
      <c r="CS115" s="234"/>
      <c r="CT115" s="234"/>
      <c r="CU115" s="234"/>
      <c r="CV115" s="234"/>
      <c r="CW115" s="234"/>
      <c r="CX115" s="234"/>
      <c r="CY115" s="234"/>
      <c r="CZ115" s="234"/>
      <c r="DA115" s="234"/>
      <c r="DB115" s="234"/>
      <c r="DC115" s="234"/>
      <c r="DD115" s="234"/>
      <c r="DE115" s="234"/>
      <c r="DF115" s="234"/>
      <c r="DG115" s="234"/>
      <c r="DH115" s="234"/>
      <c r="DI115" s="234"/>
      <c r="DJ115" s="234"/>
      <c r="DK115" s="234"/>
      <c r="DL115" s="234"/>
      <c r="DM115" s="234"/>
      <c r="DN115" s="234"/>
      <c r="DO115" s="234"/>
      <c r="DP115" s="234"/>
      <c r="DQ115" s="234"/>
      <c r="DR115" s="234"/>
      <c r="DS115" s="234"/>
      <c r="DT115" s="234"/>
      <c r="DU115" s="234"/>
      <c r="DV115" s="234"/>
      <c r="DW115" s="234"/>
      <c r="DX115" s="234"/>
      <c r="DY115" s="234"/>
      <c r="DZ115" s="234"/>
      <c r="EA115" s="234"/>
      <c r="EB115" s="234"/>
      <c r="EC115" s="234"/>
      <c r="ED115" s="234"/>
      <c r="EE115" s="234"/>
      <c r="EF115" s="234"/>
      <c r="EG115" s="234"/>
      <c r="EH115" s="234"/>
      <c r="EI115" s="234"/>
      <c r="EJ115" s="234"/>
      <c r="EK115" s="234"/>
      <c r="EL115" s="234"/>
      <c r="EM115" s="234"/>
      <c r="EN115" s="234"/>
      <c r="EO115" s="234"/>
      <c r="EP115" s="234"/>
      <c r="EQ115" s="234"/>
      <c r="ER115" s="234"/>
      <c r="ES115" s="234"/>
      <c r="ET115" s="234"/>
      <c r="EU115" s="234"/>
      <c r="EV115" s="234"/>
      <c r="EW115" s="234"/>
      <c r="EX115" s="234"/>
      <c r="EY115" s="234"/>
      <c r="EZ115" s="234"/>
      <c r="FA115" s="234"/>
      <c r="FB115" s="234"/>
      <c r="FC115" s="234"/>
      <c r="FD115" s="234"/>
      <c r="FE115" s="234"/>
      <c r="FF115" s="234"/>
      <c r="FG115" s="234"/>
      <c r="FH115" s="234"/>
      <c r="FI115" s="234"/>
      <c r="FJ115" s="234"/>
      <c r="FK115" s="234"/>
      <c r="FL115" s="234"/>
      <c r="FM115" s="234"/>
      <c r="FN115" s="234"/>
      <c r="FO115" s="234"/>
      <c r="FP115" s="234"/>
      <c r="FQ115" s="234"/>
      <c r="FR115" s="234"/>
      <c r="FS115" s="234"/>
      <c r="FT115" s="234"/>
      <c r="FU115" s="234"/>
      <c r="FV115" s="234"/>
      <c r="FW115" s="234"/>
      <c r="FX115" s="234"/>
      <c r="FY115" s="234"/>
      <c r="FZ115" s="234"/>
      <c r="GA115" s="234"/>
      <c r="GB115" s="234"/>
      <c r="GC115" s="234"/>
      <c r="GD115" s="234"/>
      <c r="GE115" s="234"/>
      <c r="GF115" s="234"/>
      <c r="GG115" s="234"/>
      <c r="GH115" s="234"/>
      <c r="GI115" s="234"/>
      <c r="GJ115" s="234"/>
      <c r="GK115" s="234"/>
      <c r="GL115" s="234"/>
      <c r="GM115" s="234"/>
      <c r="GN115" s="234"/>
      <c r="GO115" s="234"/>
      <c r="GP115" s="234"/>
      <c r="GQ115" s="234"/>
      <c r="GR115" s="234"/>
      <c r="GS115" s="234"/>
      <c r="GT115" s="234"/>
      <c r="GU115" s="234"/>
      <c r="GV115" s="234"/>
      <c r="GW115" s="234"/>
      <c r="GX115" s="234"/>
      <c r="GY115" s="234"/>
      <c r="GZ115" s="234"/>
      <c r="HA115" s="234"/>
      <c r="HB115" s="234"/>
      <c r="HC115" s="234"/>
      <c r="HD115" s="234"/>
      <c r="HE115" s="234"/>
      <c r="HF115" s="234"/>
      <c r="HG115" s="234"/>
    </row>
    <row r="116" spans="2:215" s="235" customFormat="1" ht="15" customHeight="1">
      <c r="B116" s="223"/>
      <c r="C116" s="265"/>
      <c r="D116" s="300" t="s">
        <v>674</v>
      </c>
      <c r="E116" s="239" t="s">
        <v>675</v>
      </c>
      <c r="F116" s="240" t="s">
        <v>547</v>
      </c>
      <c r="G116" s="293" t="s">
        <v>565</v>
      </c>
      <c r="H116" s="260"/>
      <c r="I116" s="245"/>
      <c r="J116" s="240"/>
      <c r="K116" s="267"/>
      <c r="L116" s="260"/>
      <c r="M116" s="245"/>
      <c r="N116" s="245"/>
      <c r="O116" s="268"/>
      <c r="P116" s="277"/>
      <c r="Q116" s="271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I116" s="234"/>
      <c r="BJ116" s="234"/>
      <c r="BK116" s="234"/>
      <c r="BL116" s="234"/>
      <c r="BM116" s="234"/>
      <c r="BN116" s="234"/>
      <c r="BO116" s="234"/>
      <c r="BP116" s="234"/>
      <c r="BQ116" s="234"/>
      <c r="BR116" s="234"/>
      <c r="BS116" s="234"/>
      <c r="BT116" s="234"/>
      <c r="BU116" s="234"/>
      <c r="BV116" s="234"/>
      <c r="BW116" s="234"/>
      <c r="BX116" s="234"/>
      <c r="BY116" s="234"/>
      <c r="BZ116" s="234"/>
      <c r="CA116" s="234"/>
      <c r="CB116" s="234"/>
      <c r="CC116" s="234"/>
      <c r="CD116" s="234"/>
      <c r="CE116" s="234"/>
      <c r="CF116" s="234"/>
      <c r="CG116" s="234"/>
      <c r="CH116" s="234"/>
      <c r="CI116" s="234"/>
      <c r="CJ116" s="234"/>
      <c r="CK116" s="234"/>
      <c r="CL116" s="234"/>
      <c r="CM116" s="234"/>
      <c r="CN116" s="234"/>
      <c r="CO116" s="234"/>
      <c r="CP116" s="234"/>
      <c r="CQ116" s="234"/>
      <c r="CR116" s="234"/>
      <c r="CS116" s="234"/>
      <c r="CT116" s="234"/>
      <c r="CU116" s="234"/>
      <c r="CV116" s="234"/>
      <c r="CW116" s="234"/>
      <c r="CX116" s="234"/>
      <c r="CY116" s="234"/>
      <c r="CZ116" s="234"/>
      <c r="DA116" s="234"/>
      <c r="DB116" s="234"/>
      <c r="DC116" s="234"/>
      <c r="DD116" s="234"/>
      <c r="DE116" s="234"/>
      <c r="DF116" s="234"/>
      <c r="DG116" s="234"/>
      <c r="DH116" s="234"/>
      <c r="DI116" s="234"/>
      <c r="DJ116" s="234"/>
      <c r="DK116" s="234"/>
      <c r="DL116" s="234"/>
      <c r="DM116" s="234"/>
      <c r="DN116" s="234"/>
      <c r="DO116" s="234"/>
      <c r="DP116" s="234"/>
      <c r="DQ116" s="234"/>
      <c r="DR116" s="234"/>
      <c r="DS116" s="234"/>
      <c r="DT116" s="234"/>
      <c r="DU116" s="234"/>
      <c r="DV116" s="234"/>
      <c r="DW116" s="234"/>
      <c r="DX116" s="234"/>
      <c r="DY116" s="234"/>
      <c r="DZ116" s="234"/>
      <c r="EA116" s="234"/>
      <c r="EB116" s="234"/>
      <c r="EC116" s="234"/>
      <c r="ED116" s="234"/>
      <c r="EE116" s="234"/>
      <c r="EF116" s="234"/>
      <c r="EG116" s="234"/>
      <c r="EH116" s="234"/>
      <c r="EI116" s="234"/>
      <c r="EJ116" s="234"/>
      <c r="EK116" s="234"/>
      <c r="EL116" s="234"/>
      <c r="EM116" s="234"/>
      <c r="EN116" s="234"/>
      <c r="EO116" s="234"/>
      <c r="EP116" s="234"/>
      <c r="EQ116" s="234"/>
      <c r="ER116" s="234"/>
      <c r="ES116" s="234"/>
      <c r="ET116" s="234"/>
      <c r="EU116" s="234"/>
      <c r="EV116" s="234"/>
      <c r="EW116" s="234"/>
      <c r="EX116" s="234"/>
      <c r="EY116" s="234"/>
      <c r="EZ116" s="234"/>
      <c r="FA116" s="234"/>
      <c r="FB116" s="234"/>
      <c r="FC116" s="234"/>
      <c r="FD116" s="234"/>
      <c r="FE116" s="234"/>
      <c r="FF116" s="234"/>
      <c r="FG116" s="234"/>
      <c r="FH116" s="234"/>
      <c r="FI116" s="234"/>
      <c r="FJ116" s="234"/>
      <c r="FK116" s="234"/>
      <c r="FL116" s="234"/>
      <c r="FM116" s="234"/>
      <c r="FN116" s="234"/>
      <c r="FO116" s="234"/>
      <c r="FP116" s="234"/>
      <c r="FQ116" s="234"/>
      <c r="FR116" s="234"/>
      <c r="FS116" s="234"/>
      <c r="FT116" s="234"/>
      <c r="FU116" s="234"/>
      <c r="FV116" s="234"/>
      <c r="FW116" s="234"/>
      <c r="FX116" s="234"/>
      <c r="FY116" s="234"/>
      <c r="FZ116" s="234"/>
      <c r="GA116" s="234"/>
      <c r="GB116" s="234"/>
      <c r="GC116" s="234"/>
      <c r="GD116" s="234"/>
      <c r="GE116" s="234"/>
      <c r="GF116" s="234"/>
      <c r="GG116" s="234"/>
      <c r="GH116" s="234"/>
      <c r="GI116" s="234"/>
      <c r="GJ116" s="234"/>
      <c r="GK116" s="234"/>
      <c r="GL116" s="234"/>
      <c r="GM116" s="234"/>
      <c r="GN116" s="234"/>
      <c r="GO116" s="234"/>
      <c r="GP116" s="234"/>
      <c r="GQ116" s="234"/>
      <c r="GR116" s="234"/>
      <c r="GS116" s="234"/>
      <c r="GT116" s="234"/>
      <c r="GU116" s="234"/>
      <c r="GV116" s="234"/>
      <c r="GW116" s="234"/>
      <c r="GX116" s="234"/>
      <c r="GY116" s="234"/>
      <c r="GZ116" s="234"/>
      <c r="HA116" s="234"/>
      <c r="HB116" s="234"/>
      <c r="HC116" s="234"/>
      <c r="HD116" s="234"/>
      <c r="HE116" s="234"/>
      <c r="HF116" s="234"/>
      <c r="HG116" s="234"/>
    </row>
    <row r="117" spans="2:215" s="235" customFormat="1" ht="15" customHeight="1">
      <c r="B117" s="223"/>
      <c r="C117" s="224"/>
      <c r="D117" s="291"/>
      <c r="E117" s="292"/>
      <c r="F117" s="227"/>
      <c r="G117" s="228"/>
      <c r="H117" s="251"/>
      <c r="I117" s="252"/>
      <c r="J117" s="227"/>
      <c r="K117" s="264"/>
      <c r="L117" s="251"/>
      <c r="M117" s="252"/>
      <c r="N117" s="252"/>
      <c r="O117" s="232"/>
      <c r="P117" s="277"/>
      <c r="Q117" s="271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  <c r="BO117" s="234"/>
      <c r="BP117" s="234"/>
      <c r="BQ117" s="234"/>
      <c r="BR117" s="234"/>
      <c r="BS117" s="234"/>
      <c r="BT117" s="234"/>
      <c r="BU117" s="234"/>
      <c r="BV117" s="234"/>
      <c r="BW117" s="234"/>
      <c r="BX117" s="234"/>
      <c r="BY117" s="234"/>
      <c r="BZ117" s="234"/>
      <c r="CA117" s="234"/>
      <c r="CB117" s="234"/>
      <c r="CC117" s="234"/>
      <c r="CD117" s="234"/>
      <c r="CE117" s="234"/>
      <c r="CF117" s="234"/>
      <c r="CG117" s="234"/>
      <c r="CH117" s="234"/>
      <c r="CI117" s="234"/>
      <c r="CJ117" s="234"/>
      <c r="CK117" s="234"/>
      <c r="CL117" s="234"/>
      <c r="CM117" s="234"/>
      <c r="CN117" s="234"/>
      <c r="CO117" s="234"/>
      <c r="CP117" s="234"/>
      <c r="CQ117" s="234"/>
      <c r="CR117" s="234"/>
      <c r="CS117" s="234"/>
      <c r="CT117" s="234"/>
      <c r="CU117" s="234"/>
      <c r="CV117" s="234"/>
      <c r="CW117" s="234"/>
      <c r="CX117" s="234"/>
      <c r="CY117" s="234"/>
      <c r="CZ117" s="234"/>
      <c r="DA117" s="234"/>
      <c r="DB117" s="234"/>
      <c r="DC117" s="234"/>
      <c r="DD117" s="234"/>
      <c r="DE117" s="234"/>
      <c r="DF117" s="234"/>
      <c r="DG117" s="234"/>
      <c r="DH117" s="234"/>
      <c r="DI117" s="234"/>
      <c r="DJ117" s="234"/>
      <c r="DK117" s="234"/>
      <c r="DL117" s="234"/>
      <c r="DM117" s="234"/>
      <c r="DN117" s="234"/>
      <c r="DO117" s="234"/>
      <c r="DP117" s="234"/>
      <c r="DQ117" s="234"/>
      <c r="DR117" s="234"/>
      <c r="DS117" s="234"/>
      <c r="DT117" s="234"/>
      <c r="DU117" s="234"/>
      <c r="DV117" s="234"/>
      <c r="DW117" s="234"/>
      <c r="DX117" s="234"/>
      <c r="DY117" s="234"/>
      <c r="DZ117" s="234"/>
      <c r="EA117" s="234"/>
      <c r="EB117" s="234"/>
      <c r="EC117" s="234"/>
      <c r="ED117" s="234"/>
      <c r="EE117" s="234"/>
      <c r="EF117" s="234"/>
      <c r="EG117" s="234"/>
      <c r="EH117" s="234"/>
      <c r="EI117" s="234"/>
      <c r="EJ117" s="234"/>
      <c r="EK117" s="234"/>
      <c r="EL117" s="234"/>
      <c r="EM117" s="234"/>
      <c r="EN117" s="234"/>
      <c r="EO117" s="234"/>
      <c r="EP117" s="234"/>
      <c r="EQ117" s="234"/>
      <c r="ER117" s="234"/>
      <c r="ES117" s="234"/>
      <c r="ET117" s="234"/>
      <c r="EU117" s="234"/>
      <c r="EV117" s="234"/>
      <c r="EW117" s="234"/>
      <c r="EX117" s="234"/>
      <c r="EY117" s="234"/>
      <c r="EZ117" s="234"/>
      <c r="FA117" s="234"/>
      <c r="FB117" s="234"/>
      <c r="FC117" s="234"/>
      <c r="FD117" s="234"/>
      <c r="FE117" s="234"/>
      <c r="FF117" s="234"/>
      <c r="FG117" s="234"/>
      <c r="FH117" s="234"/>
      <c r="FI117" s="234"/>
      <c r="FJ117" s="234"/>
      <c r="FK117" s="234"/>
      <c r="FL117" s="234"/>
      <c r="FM117" s="234"/>
      <c r="FN117" s="234"/>
      <c r="FO117" s="234"/>
      <c r="FP117" s="234"/>
      <c r="FQ117" s="234"/>
      <c r="FR117" s="234"/>
      <c r="FS117" s="234"/>
      <c r="FT117" s="234"/>
      <c r="FU117" s="234"/>
      <c r="FV117" s="234"/>
      <c r="FW117" s="234"/>
      <c r="FX117" s="234"/>
      <c r="FY117" s="234"/>
      <c r="FZ117" s="234"/>
      <c r="GA117" s="234"/>
      <c r="GB117" s="234"/>
      <c r="GC117" s="234"/>
      <c r="GD117" s="234"/>
      <c r="GE117" s="234"/>
      <c r="GF117" s="234"/>
      <c r="GG117" s="234"/>
      <c r="GH117" s="234"/>
      <c r="GI117" s="234"/>
      <c r="GJ117" s="234"/>
      <c r="GK117" s="234"/>
      <c r="GL117" s="234"/>
      <c r="GM117" s="234"/>
      <c r="GN117" s="234"/>
      <c r="GO117" s="234"/>
      <c r="GP117" s="234"/>
      <c r="GQ117" s="234"/>
      <c r="GR117" s="234"/>
      <c r="GS117" s="234"/>
      <c r="GT117" s="234"/>
      <c r="GU117" s="234"/>
      <c r="GV117" s="234"/>
      <c r="GW117" s="234"/>
      <c r="GX117" s="234"/>
      <c r="GY117" s="234"/>
      <c r="GZ117" s="234"/>
      <c r="HA117" s="234"/>
      <c r="HB117" s="234"/>
      <c r="HC117" s="234"/>
      <c r="HD117" s="234"/>
      <c r="HE117" s="234"/>
      <c r="HF117" s="234"/>
      <c r="HG117" s="234"/>
    </row>
    <row r="118" spans="2:215" s="235" customFormat="1" ht="15" customHeight="1">
      <c r="B118" s="223"/>
      <c r="C118" s="265"/>
      <c r="D118" s="300"/>
      <c r="E118" s="239"/>
      <c r="F118" s="240"/>
      <c r="G118" s="293"/>
      <c r="H118" s="242"/>
      <c r="I118" s="245"/>
      <c r="J118" s="240"/>
      <c r="K118" s="267"/>
      <c r="L118" s="242"/>
      <c r="M118" s="244"/>
      <c r="N118" s="245"/>
      <c r="O118" s="268"/>
      <c r="P118" s="277"/>
      <c r="Q118" s="271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  <c r="BO118" s="234"/>
      <c r="BP118" s="234"/>
      <c r="BQ118" s="234"/>
      <c r="BR118" s="234"/>
      <c r="BS118" s="234"/>
      <c r="BT118" s="234"/>
      <c r="BU118" s="234"/>
      <c r="BV118" s="234"/>
      <c r="BW118" s="234"/>
      <c r="BX118" s="234"/>
      <c r="BY118" s="234"/>
      <c r="BZ118" s="234"/>
      <c r="CA118" s="234"/>
      <c r="CB118" s="234"/>
      <c r="CC118" s="234"/>
      <c r="CD118" s="234"/>
      <c r="CE118" s="234"/>
      <c r="CF118" s="234"/>
      <c r="CG118" s="234"/>
      <c r="CH118" s="234"/>
      <c r="CI118" s="234"/>
      <c r="CJ118" s="234"/>
      <c r="CK118" s="234"/>
      <c r="CL118" s="234"/>
      <c r="CM118" s="234"/>
      <c r="CN118" s="234"/>
      <c r="CO118" s="234"/>
      <c r="CP118" s="234"/>
      <c r="CQ118" s="234"/>
      <c r="CR118" s="234"/>
      <c r="CS118" s="234"/>
      <c r="CT118" s="234"/>
      <c r="CU118" s="234"/>
      <c r="CV118" s="234"/>
      <c r="CW118" s="234"/>
      <c r="CX118" s="234"/>
      <c r="CY118" s="234"/>
      <c r="CZ118" s="234"/>
      <c r="DA118" s="234"/>
      <c r="DB118" s="234"/>
      <c r="DC118" s="234"/>
      <c r="DD118" s="234"/>
      <c r="DE118" s="234"/>
      <c r="DF118" s="234"/>
      <c r="DG118" s="234"/>
      <c r="DH118" s="234"/>
      <c r="DI118" s="234"/>
      <c r="DJ118" s="234"/>
      <c r="DK118" s="234"/>
      <c r="DL118" s="234"/>
      <c r="DM118" s="234"/>
      <c r="DN118" s="234"/>
      <c r="DO118" s="234"/>
      <c r="DP118" s="234"/>
      <c r="DQ118" s="234"/>
      <c r="DR118" s="234"/>
      <c r="DS118" s="234"/>
      <c r="DT118" s="234"/>
      <c r="DU118" s="234"/>
      <c r="DV118" s="234"/>
      <c r="DW118" s="234"/>
      <c r="DX118" s="234"/>
      <c r="DY118" s="234"/>
      <c r="DZ118" s="234"/>
      <c r="EA118" s="234"/>
      <c r="EB118" s="234"/>
      <c r="EC118" s="234"/>
      <c r="ED118" s="234"/>
      <c r="EE118" s="234"/>
      <c r="EF118" s="234"/>
      <c r="EG118" s="234"/>
      <c r="EH118" s="234"/>
      <c r="EI118" s="234"/>
      <c r="EJ118" s="234"/>
      <c r="EK118" s="234"/>
      <c r="EL118" s="234"/>
      <c r="EM118" s="234"/>
      <c r="EN118" s="234"/>
      <c r="EO118" s="234"/>
      <c r="EP118" s="234"/>
      <c r="EQ118" s="234"/>
      <c r="ER118" s="234"/>
      <c r="ES118" s="234"/>
      <c r="ET118" s="234"/>
      <c r="EU118" s="234"/>
      <c r="EV118" s="234"/>
      <c r="EW118" s="234"/>
      <c r="EX118" s="234"/>
      <c r="EY118" s="234"/>
      <c r="EZ118" s="234"/>
      <c r="FA118" s="234"/>
      <c r="FB118" s="234"/>
      <c r="FC118" s="234"/>
      <c r="FD118" s="234"/>
      <c r="FE118" s="234"/>
      <c r="FF118" s="234"/>
      <c r="FG118" s="234"/>
      <c r="FH118" s="234"/>
      <c r="FI118" s="234"/>
      <c r="FJ118" s="234"/>
      <c r="FK118" s="234"/>
      <c r="FL118" s="234"/>
      <c r="FM118" s="234"/>
      <c r="FN118" s="234"/>
      <c r="FO118" s="234"/>
      <c r="FP118" s="234"/>
      <c r="FQ118" s="234"/>
      <c r="FR118" s="234"/>
      <c r="FS118" s="234"/>
      <c r="FT118" s="234"/>
      <c r="FU118" s="234"/>
      <c r="FV118" s="234"/>
      <c r="FW118" s="234"/>
      <c r="FX118" s="234"/>
      <c r="FY118" s="234"/>
      <c r="FZ118" s="234"/>
      <c r="GA118" s="234"/>
      <c r="GB118" s="234"/>
      <c r="GC118" s="234"/>
      <c r="GD118" s="234"/>
      <c r="GE118" s="234"/>
      <c r="GF118" s="234"/>
      <c r="GG118" s="234"/>
      <c r="GH118" s="234"/>
      <c r="GI118" s="234"/>
      <c r="GJ118" s="234"/>
      <c r="GK118" s="234"/>
      <c r="GL118" s="234"/>
      <c r="GM118" s="234"/>
      <c r="GN118" s="234"/>
      <c r="GO118" s="234"/>
      <c r="GP118" s="234"/>
      <c r="GQ118" s="234"/>
      <c r="GR118" s="234"/>
      <c r="GS118" s="234"/>
      <c r="GT118" s="234"/>
      <c r="GU118" s="234"/>
      <c r="GV118" s="234"/>
      <c r="GW118" s="234"/>
      <c r="GX118" s="234"/>
      <c r="GY118" s="234"/>
      <c r="GZ118" s="234"/>
      <c r="HA118" s="234"/>
      <c r="HB118" s="234"/>
      <c r="HC118" s="234"/>
      <c r="HD118" s="234"/>
      <c r="HE118" s="234"/>
      <c r="HF118" s="234"/>
      <c r="HG118" s="234"/>
    </row>
    <row r="119" spans="2:215" s="235" customFormat="1" ht="15" customHeight="1">
      <c r="B119" s="223"/>
      <c r="C119" s="224"/>
      <c r="D119" s="288"/>
      <c r="E119" s="226"/>
      <c r="F119" s="227"/>
      <c r="G119" s="264"/>
      <c r="H119" s="251"/>
      <c r="I119" s="252"/>
      <c r="J119" s="227"/>
      <c r="K119" s="264"/>
      <c r="L119" s="251"/>
      <c r="M119" s="252"/>
      <c r="N119" s="252"/>
      <c r="O119" s="232"/>
      <c r="P119" s="277"/>
      <c r="Q119" s="271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  <c r="BO119" s="234"/>
      <c r="BP119" s="234"/>
      <c r="BQ119" s="234"/>
      <c r="BR119" s="234"/>
      <c r="BS119" s="234"/>
      <c r="BT119" s="234"/>
      <c r="BU119" s="234"/>
      <c r="BV119" s="234"/>
      <c r="BW119" s="234"/>
      <c r="BX119" s="234"/>
      <c r="BY119" s="234"/>
      <c r="BZ119" s="234"/>
      <c r="CA119" s="234"/>
      <c r="CB119" s="234"/>
      <c r="CC119" s="234"/>
      <c r="CD119" s="234"/>
      <c r="CE119" s="234"/>
      <c r="CF119" s="234"/>
      <c r="CG119" s="234"/>
      <c r="CH119" s="234"/>
      <c r="CI119" s="234"/>
      <c r="CJ119" s="234"/>
      <c r="CK119" s="234"/>
      <c r="CL119" s="234"/>
      <c r="CM119" s="234"/>
      <c r="CN119" s="234"/>
      <c r="CO119" s="234"/>
      <c r="CP119" s="234"/>
      <c r="CQ119" s="234"/>
      <c r="CR119" s="234"/>
      <c r="CS119" s="234"/>
      <c r="CT119" s="234"/>
      <c r="CU119" s="234"/>
      <c r="CV119" s="234"/>
      <c r="CW119" s="234"/>
      <c r="CX119" s="234"/>
      <c r="CY119" s="234"/>
      <c r="CZ119" s="234"/>
      <c r="DA119" s="234"/>
      <c r="DB119" s="234"/>
      <c r="DC119" s="234"/>
      <c r="DD119" s="234"/>
      <c r="DE119" s="234"/>
      <c r="DF119" s="234"/>
      <c r="DG119" s="234"/>
      <c r="DH119" s="234"/>
      <c r="DI119" s="234"/>
      <c r="DJ119" s="234"/>
      <c r="DK119" s="234"/>
      <c r="DL119" s="234"/>
      <c r="DM119" s="234"/>
      <c r="DN119" s="234"/>
      <c r="DO119" s="234"/>
      <c r="DP119" s="234"/>
      <c r="DQ119" s="234"/>
      <c r="DR119" s="234"/>
      <c r="DS119" s="234"/>
      <c r="DT119" s="234"/>
      <c r="DU119" s="234"/>
      <c r="DV119" s="234"/>
      <c r="DW119" s="234"/>
      <c r="DX119" s="234"/>
      <c r="DY119" s="234"/>
      <c r="DZ119" s="234"/>
      <c r="EA119" s="234"/>
      <c r="EB119" s="234"/>
      <c r="EC119" s="234"/>
      <c r="ED119" s="234"/>
      <c r="EE119" s="234"/>
      <c r="EF119" s="234"/>
      <c r="EG119" s="234"/>
      <c r="EH119" s="234"/>
      <c r="EI119" s="234"/>
      <c r="EJ119" s="234"/>
      <c r="EK119" s="234"/>
      <c r="EL119" s="234"/>
      <c r="EM119" s="234"/>
      <c r="EN119" s="234"/>
      <c r="EO119" s="234"/>
      <c r="EP119" s="234"/>
      <c r="EQ119" s="234"/>
      <c r="ER119" s="234"/>
      <c r="ES119" s="234"/>
      <c r="ET119" s="234"/>
      <c r="EU119" s="234"/>
      <c r="EV119" s="234"/>
      <c r="EW119" s="234"/>
      <c r="EX119" s="234"/>
      <c r="EY119" s="234"/>
      <c r="EZ119" s="234"/>
      <c r="FA119" s="234"/>
      <c r="FB119" s="234"/>
      <c r="FC119" s="234"/>
      <c r="FD119" s="234"/>
      <c r="FE119" s="234"/>
      <c r="FF119" s="234"/>
      <c r="FG119" s="234"/>
      <c r="FH119" s="234"/>
      <c r="FI119" s="234"/>
      <c r="FJ119" s="234"/>
      <c r="FK119" s="234"/>
      <c r="FL119" s="234"/>
      <c r="FM119" s="234"/>
      <c r="FN119" s="234"/>
      <c r="FO119" s="234"/>
      <c r="FP119" s="234"/>
      <c r="FQ119" s="234"/>
      <c r="FR119" s="234"/>
      <c r="FS119" s="234"/>
      <c r="FT119" s="234"/>
      <c r="FU119" s="234"/>
      <c r="FV119" s="234"/>
      <c r="FW119" s="234"/>
      <c r="FX119" s="234"/>
      <c r="FY119" s="234"/>
      <c r="FZ119" s="234"/>
      <c r="GA119" s="234"/>
      <c r="GB119" s="234"/>
      <c r="GC119" s="234"/>
      <c r="GD119" s="234"/>
      <c r="GE119" s="234"/>
      <c r="GF119" s="234"/>
      <c r="GG119" s="234"/>
      <c r="GH119" s="234"/>
      <c r="GI119" s="234"/>
      <c r="GJ119" s="234"/>
      <c r="GK119" s="234"/>
      <c r="GL119" s="234"/>
      <c r="GM119" s="234"/>
      <c r="GN119" s="234"/>
      <c r="GO119" s="234"/>
      <c r="GP119" s="234"/>
      <c r="GQ119" s="234"/>
      <c r="GR119" s="234"/>
      <c r="GS119" s="234"/>
      <c r="GT119" s="234"/>
      <c r="GU119" s="234"/>
      <c r="GV119" s="234"/>
      <c r="GW119" s="234"/>
      <c r="GX119" s="234"/>
      <c r="GY119" s="234"/>
      <c r="GZ119" s="234"/>
      <c r="HA119" s="234"/>
      <c r="HB119" s="234"/>
      <c r="HC119" s="234"/>
      <c r="HD119" s="234"/>
      <c r="HE119" s="234"/>
      <c r="HF119" s="234"/>
      <c r="HG119" s="234"/>
    </row>
    <row r="120" spans="2:215" s="235" customFormat="1" ht="15" customHeight="1">
      <c r="B120" s="223"/>
      <c r="C120" s="265"/>
      <c r="D120" s="238"/>
      <c r="E120" s="259"/>
      <c r="F120" s="240"/>
      <c r="G120" s="267"/>
      <c r="H120" s="260"/>
      <c r="I120" s="245"/>
      <c r="J120" s="240"/>
      <c r="K120" s="241"/>
      <c r="L120" s="260"/>
      <c r="M120" s="245"/>
      <c r="N120" s="245"/>
      <c r="O120" s="268"/>
      <c r="P120" s="277"/>
      <c r="Q120" s="271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  <c r="BO120" s="234"/>
      <c r="BP120" s="234"/>
      <c r="BQ120" s="234"/>
      <c r="BR120" s="234"/>
      <c r="BS120" s="234"/>
      <c r="BT120" s="234"/>
      <c r="BU120" s="234"/>
      <c r="BV120" s="234"/>
      <c r="BW120" s="234"/>
      <c r="BX120" s="234"/>
      <c r="BY120" s="234"/>
      <c r="BZ120" s="234"/>
      <c r="CA120" s="234"/>
      <c r="CB120" s="234"/>
      <c r="CC120" s="234"/>
      <c r="CD120" s="234"/>
      <c r="CE120" s="234"/>
      <c r="CF120" s="234"/>
      <c r="CG120" s="234"/>
      <c r="CH120" s="234"/>
      <c r="CI120" s="234"/>
      <c r="CJ120" s="234"/>
      <c r="CK120" s="234"/>
      <c r="CL120" s="234"/>
      <c r="CM120" s="234"/>
      <c r="CN120" s="234"/>
      <c r="CO120" s="234"/>
      <c r="CP120" s="234"/>
      <c r="CQ120" s="234"/>
      <c r="CR120" s="234"/>
      <c r="CS120" s="234"/>
      <c r="CT120" s="234"/>
      <c r="CU120" s="234"/>
      <c r="CV120" s="234"/>
      <c r="CW120" s="234"/>
      <c r="CX120" s="234"/>
      <c r="CY120" s="234"/>
      <c r="CZ120" s="234"/>
      <c r="DA120" s="234"/>
      <c r="DB120" s="234"/>
      <c r="DC120" s="234"/>
      <c r="DD120" s="234"/>
      <c r="DE120" s="234"/>
      <c r="DF120" s="234"/>
      <c r="DG120" s="234"/>
      <c r="DH120" s="234"/>
      <c r="DI120" s="234"/>
      <c r="DJ120" s="234"/>
      <c r="DK120" s="234"/>
      <c r="DL120" s="234"/>
      <c r="DM120" s="234"/>
      <c r="DN120" s="234"/>
      <c r="DO120" s="234"/>
      <c r="DP120" s="234"/>
      <c r="DQ120" s="234"/>
      <c r="DR120" s="234"/>
      <c r="DS120" s="234"/>
      <c r="DT120" s="234"/>
      <c r="DU120" s="234"/>
      <c r="DV120" s="234"/>
      <c r="DW120" s="234"/>
      <c r="DX120" s="234"/>
      <c r="DY120" s="234"/>
      <c r="DZ120" s="234"/>
      <c r="EA120" s="234"/>
      <c r="EB120" s="234"/>
      <c r="EC120" s="234"/>
      <c r="ED120" s="234"/>
      <c r="EE120" s="234"/>
      <c r="EF120" s="234"/>
      <c r="EG120" s="234"/>
      <c r="EH120" s="234"/>
      <c r="EI120" s="234"/>
      <c r="EJ120" s="234"/>
      <c r="EK120" s="234"/>
      <c r="EL120" s="234"/>
      <c r="EM120" s="234"/>
      <c r="EN120" s="234"/>
      <c r="EO120" s="234"/>
      <c r="EP120" s="234"/>
      <c r="EQ120" s="234"/>
      <c r="ER120" s="234"/>
      <c r="ES120" s="234"/>
      <c r="ET120" s="234"/>
      <c r="EU120" s="234"/>
      <c r="EV120" s="234"/>
      <c r="EW120" s="234"/>
      <c r="EX120" s="234"/>
      <c r="EY120" s="234"/>
      <c r="EZ120" s="234"/>
      <c r="FA120" s="234"/>
      <c r="FB120" s="234"/>
      <c r="FC120" s="234"/>
      <c r="FD120" s="234"/>
      <c r="FE120" s="234"/>
      <c r="FF120" s="234"/>
      <c r="FG120" s="234"/>
      <c r="FH120" s="234"/>
      <c r="FI120" s="234"/>
      <c r="FJ120" s="234"/>
      <c r="FK120" s="234"/>
      <c r="FL120" s="234"/>
      <c r="FM120" s="234"/>
      <c r="FN120" s="234"/>
      <c r="FO120" s="234"/>
      <c r="FP120" s="234"/>
      <c r="FQ120" s="234"/>
      <c r="FR120" s="234"/>
      <c r="FS120" s="234"/>
      <c r="FT120" s="234"/>
      <c r="FU120" s="234"/>
      <c r="FV120" s="234"/>
      <c r="FW120" s="234"/>
      <c r="FX120" s="234"/>
      <c r="FY120" s="234"/>
      <c r="FZ120" s="234"/>
      <c r="GA120" s="234"/>
      <c r="GB120" s="234"/>
      <c r="GC120" s="234"/>
      <c r="GD120" s="234"/>
      <c r="GE120" s="234"/>
      <c r="GF120" s="234"/>
      <c r="GG120" s="234"/>
      <c r="GH120" s="234"/>
      <c r="GI120" s="234"/>
      <c r="GJ120" s="234"/>
      <c r="GK120" s="234"/>
      <c r="GL120" s="234"/>
      <c r="GM120" s="234"/>
      <c r="GN120" s="234"/>
      <c r="GO120" s="234"/>
      <c r="GP120" s="234"/>
      <c r="GQ120" s="234"/>
      <c r="GR120" s="234"/>
      <c r="GS120" s="234"/>
      <c r="GT120" s="234"/>
      <c r="GU120" s="234"/>
      <c r="GV120" s="234"/>
      <c r="GW120" s="234"/>
      <c r="GX120" s="234"/>
      <c r="GY120" s="234"/>
      <c r="GZ120" s="234"/>
      <c r="HA120" s="234"/>
      <c r="HB120" s="234"/>
      <c r="HC120" s="234"/>
      <c r="HD120" s="234"/>
      <c r="HE120" s="234"/>
      <c r="HF120" s="234"/>
      <c r="HG120" s="234"/>
    </row>
    <row r="121" spans="2:215" s="235" customFormat="1" ht="15" customHeight="1">
      <c r="B121" s="223"/>
      <c r="C121" s="274"/>
      <c r="D121" s="275"/>
      <c r="E121" s="249"/>
      <c r="F121" s="227"/>
      <c r="G121" s="270"/>
      <c r="H121" s="253"/>
      <c r="I121" s="254"/>
      <c r="J121" s="227"/>
      <c r="K121" s="250"/>
      <c r="L121" s="253"/>
      <c r="M121" s="254"/>
      <c r="N121" s="255"/>
      <c r="O121" s="256"/>
      <c r="P121" s="277"/>
      <c r="Q121" s="271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  <c r="CC121" s="234"/>
      <c r="CD121" s="234"/>
      <c r="CE121" s="234"/>
      <c r="CF121" s="234"/>
      <c r="CG121" s="234"/>
      <c r="CH121" s="234"/>
      <c r="CI121" s="234"/>
      <c r="CJ121" s="234"/>
      <c r="CK121" s="234"/>
      <c r="CL121" s="234"/>
      <c r="CM121" s="234"/>
      <c r="CN121" s="234"/>
      <c r="CO121" s="234"/>
      <c r="CP121" s="234"/>
      <c r="CQ121" s="234"/>
      <c r="CR121" s="234"/>
      <c r="CS121" s="234"/>
      <c r="CT121" s="234"/>
      <c r="CU121" s="234"/>
      <c r="CV121" s="234"/>
      <c r="CW121" s="234"/>
      <c r="CX121" s="234"/>
      <c r="CY121" s="234"/>
      <c r="CZ121" s="234"/>
      <c r="DA121" s="234"/>
      <c r="DB121" s="234"/>
      <c r="DC121" s="234"/>
      <c r="DD121" s="234"/>
      <c r="DE121" s="234"/>
      <c r="DF121" s="234"/>
      <c r="DG121" s="234"/>
      <c r="DH121" s="234"/>
      <c r="DI121" s="234"/>
      <c r="DJ121" s="234"/>
      <c r="DK121" s="234"/>
      <c r="DL121" s="234"/>
      <c r="DM121" s="234"/>
      <c r="DN121" s="234"/>
      <c r="DO121" s="234"/>
      <c r="DP121" s="234"/>
      <c r="DQ121" s="234"/>
      <c r="DR121" s="234"/>
      <c r="DS121" s="234"/>
      <c r="DT121" s="234"/>
      <c r="DU121" s="234"/>
      <c r="DV121" s="234"/>
      <c r="DW121" s="234"/>
      <c r="DX121" s="234"/>
      <c r="DY121" s="234"/>
      <c r="DZ121" s="234"/>
      <c r="EA121" s="234"/>
      <c r="EB121" s="234"/>
      <c r="EC121" s="234"/>
      <c r="ED121" s="234"/>
      <c r="EE121" s="234"/>
      <c r="EF121" s="234"/>
      <c r="EG121" s="234"/>
      <c r="EH121" s="234"/>
      <c r="EI121" s="234"/>
      <c r="EJ121" s="234"/>
      <c r="EK121" s="234"/>
      <c r="EL121" s="234"/>
      <c r="EM121" s="234"/>
      <c r="EN121" s="234"/>
      <c r="EO121" s="234"/>
      <c r="EP121" s="234"/>
      <c r="EQ121" s="234"/>
      <c r="ER121" s="234"/>
      <c r="ES121" s="234"/>
      <c r="ET121" s="234"/>
      <c r="EU121" s="234"/>
      <c r="EV121" s="234"/>
      <c r="EW121" s="234"/>
      <c r="EX121" s="234"/>
      <c r="EY121" s="234"/>
      <c r="EZ121" s="234"/>
      <c r="FA121" s="234"/>
      <c r="FB121" s="234"/>
      <c r="FC121" s="234"/>
      <c r="FD121" s="234"/>
      <c r="FE121" s="234"/>
      <c r="FF121" s="234"/>
      <c r="FG121" s="234"/>
      <c r="FH121" s="234"/>
      <c r="FI121" s="234"/>
      <c r="FJ121" s="234"/>
      <c r="FK121" s="234"/>
      <c r="FL121" s="234"/>
      <c r="FM121" s="234"/>
      <c r="FN121" s="234"/>
      <c r="FO121" s="234"/>
      <c r="FP121" s="234"/>
      <c r="FQ121" s="234"/>
      <c r="FR121" s="234"/>
      <c r="FS121" s="234"/>
      <c r="FT121" s="234"/>
      <c r="FU121" s="234"/>
      <c r="FV121" s="234"/>
      <c r="FW121" s="234"/>
      <c r="FX121" s="234"/>
      <c r="FY121" s="234"/>
      <c r="FZ121" s="234"/>
      <c r="GA121" s="234"/>
      <c r="GB121" s="234"/>
      <c r="GC121" s="234"/>
      <c r="GD121" s="234"/>
      <c r="GE121" s="234"/>
      <c r="GF121" s="234"/>
      <c r="GG121" s="234"/>
      <c r="GH121" s="234"/>
      <c r="GI121" s="234"/>
      <c r="GJ121" s="234"/>
      <c r="GK121" s="234"/>
      <c r="GL121" s="234"/>
      <c r="GM121" s="234"/>
      <c r="GN121" s="234"/>
      <c r="GO121" s="234"/>
      <c r="GP121" s="234"/>
      <c r="GQ121" s="234"/>
      <c r="GR121" s="234"/>
      <c r="GS121" s="234"/>
      <c r="GT121" s="234"/>
      <c r="GU121" s="234"/>
      <c r="GV121" s="234"/>
      <c r="GW121" s="234"/>
      <c r="GX121" s="234"/>
      <c r="GY121" s="234"/>
      <c r="GZ121" s="234"/>
      <c r="HA121" s="234"/>
      <c r="HB121" s="234"/>
      <c r="HC121" s="234"/>
      <c r="HD121" s="234"/>
      <c r="HE121" s="234"/>
      <c r="HF121" s="234"/>
      <c r="HG121" s="234"/>
    </row>
    <row r="122" spans="2:215" s="235" customFormat="1" ht="15" customHeight="1">
      <c r="B122" s="223"/>
      <c r="C122" s="257"/>
      <c r="D122" s="279"/>
      <c r="E122" s="286"/>
      <c r="F122" s="240"/>
      <c r="G122" s="290"/>
      <c r="H122" s="260"/>
      <c r="I122" s="245"/>
      <c r="J122" s="240"/>
      <c r="K122" s="267"/>
      <c r="L122" s="260"/>
      <c r="M122" s="245"/>
      <c r="N122" s="280"/>
      <c r="O122" s="261"/>
      <c r="P122" s="277"/>
      <c r="Q122" s="271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  <c r="CJ122" s="234"/>
      <c r="CK122" s="234"/>
      <c r="CL122" s="234"/>
      <c r="CM122" s="234"/>
      <c r="CN122" s="234"/>
      <c r="CO122" s="234"/>
      <c r="CP122" s="234"/>
      <c r="CQ122" s="234"/>
      <c r="CR122" s="234"/>
      <c r="CS122" s="234"/>
      <c r="CT122" s="234"/>
      <c r="CU122" s="234"/>
      <c r="CV122" s="234"/>
      <c r="CW122" s="234"/>
      <c r="CX122" s="234"/>
      <c r="CY122" s="234"/>
      <c r="CZ122" s="234"/>
      <c r="DA122" s="234"/>
      <c r="DB122" s="234"/>
      <c r="DC122" s="234"/>
      <c r="DD122" s="234"/>
      <c r="DE122" s="234"/>
      <c r="DF122" s="234"/>
      <c r="DG122" s="234"/>
      <c r="DH122" s="234"/>
      <c r="DI122" s="234"/>
      <c r="DJ122" s="234"/>
      <c r="DK122" s="234"/>
      <c r="DL122" s="234"/>
      <c r="DM122" s="234"/>
      <c r="DN122" s="234"/>
      <c r="DO122" s="234"/>
      <c r="DP122" s="234"/>
      <c r="DQ122" s="234"/>
      <c r="DR122" s="234"/>
      <c r="DS122" s="234"/>
      <c r="DT122" s="234"/>
      <c r="DU122" s="234"/>
      <c r="DV122" s="234"/>
      <c r="DW122" s="234"/>
      <c r="DX122" s="234"/>
      <c r="DY122" s="234"/>
      <c r="DZ122" s="234"/>
      <c r="EA122" s="234"/>
      <c r="EB122" s="234"/>
      <c r="EC122" s="234"/>
      <c r="ED122" s="234"/>
      <c r="EE122" s="234"/>
      <c r="EF122" s="234"/>
      <c r="EG122" s="234"/>
      <c r="EH122" s="234"/>
      <c r="EI122" s="234"/>
      <c r="EJ122" s="234"/>
      <c r="EK122" s="234"/>
      <c r="EL122" s="234"/>
      <c r="EM122" s="234"/>
      <c r="EN122" s="234"/>
      <c r="EO122" s="234"/>
      <c r="EP122" s="234"/>
      <c r="EQ122" s="234"/>
      <c r="ER122" s="234"/>
      <c r="ES122" s="234"/>
      <c r="ET122" s="234"/>
      <c r="EU122" s="234"/>
      <c r="EV122" s="234"/>
      <c r="EW122" s="234"/>
      <c r="EX122" s="234"/>
      <c r="EY122" s="234"/>
      <c r="EZ122" s="234"/>
      <c r="FA122" s="234"/>
      <c r="FB122" s="234"/>
      <c r="FC122" s="234"/>
      <c r="FD122" s="234"/>
      <c r="FE122" s="234"/>
      <c r="FF122" s="234"/>
      <c r="FG122" s="234"/>
      <c r="FH122" s="234"/>
      <c r="FI122" s="234"/>
      <c r="FJ122" s="234"/>
      <c r="FK122" s="234"/>
      <c r="FL122" s="234"/>
      <c r="FM122" s="234"/>
      <c r="FN122" s="234"/>
      <c r="FO122" s="234"/>
      <c r="FP122" s="234"/>
      <c r="FQ122" s="234"/>
      <c r="FR122" s="234"/>
      <c r="FS122" s="234"/>
      <c r="FT122" s="234"/>
      <c r="FU122" s="234"/>
      <c r="FV122" s="234"/>
      <c r="FW122" s="234"/>
      <c r="FX122" s="234"/>
      <c r="FY122" s="234"/>
      <c r="FZ122" s="234"/>
      <c r="GA122" s="234"/>
      <c r="GB122" s="234"/>
      <c r="GC122" s="234"/>
      <c r="GD122" s="234"/>
      <c r="GE122" s="234"/>
      <c r="GF122" s="234"/>
      <c r="GG122" s="234"/>
      <c r="GH122" s="234"/>
      <c r="GI122" s="234"/>
      <c r="GJ122" s="234"/>
      <c r="GK122" s="234"/>
      <c r="GL122" s="234"/>
      <c r="GM122" s="234"/>
      <c r="GN122" s="234"/>
      <c r="GO122" s="234"/>
      <c r="GP122" s="234"/>
      <c r="GQ122" s="234"/>
      <c r="GR122" s="234"/>
      <c r="GS122" s="234"/>
      <c r="GT122" s="234"/>
      <c r="GU122" s="234"/>
      <c r="GV122" s="234"/>
      <c r="GW122" s="234"/>
      <c r="GX122" s="234"/>
      <c r="GY122" s="234"/>
      <c r="GZ122" s="234"/>
      <c r="HA122" s="234"/>
      <c r="HB122" s="234"/>
      <c r="HC122" s="234"/>
      <c r="HD122" s="234"/>
      <c r="HE122" s="234"/>
      <c r="HF122" s="234"/>
      <c r="HG122" s="234"/>
    </row>
    <row r="123" spans="2:215" s="235" customFormat="1" ht="15" customHeight="1">
      <c r="B123" s="223"/>
      <c r="C123" s="274"/>
      <c r="D123" s="248"/>
      <c r="E123" s="249"/>
      <c r="F123" s="227"/>
      <c r="G123" s="264"/>
      <c r="H123" s="251"/>
      <c r="I123" s="252"/>
      <c r="J123" s="227"/>
      <c r="K123" s="270"/>
      <c r="L123" s="251"/>
      <c r="M123" s="252"/>
      <c r="N123" s="252"/>
      <c r="O123" s="232"/>
      <c r="P123" s="277"/>
      <c r="Q123" s="271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  <c r="BO123" s="234"/>
      <c r="BP123" s="234"/>
      <c r="BQ123" s="234"/>
      <c r="BR123" s="234"/>
      <c r="BS123" s="234"/>
      <c r="BT123" s="234"/>
      <c r="BU123" s="234"/>
      <c r="BV123" s="234"/>
      <c r="BW123" s="234"/>
      <c r="BX123" s="234"/>
      <c r="BY123" s="234"/>
      <c r="BZ123" s="234"/>
      <c r="CA123" s="234"/>
      <c r="CB123" s="234"/>
      <c r="CC123" s="234"/>
      <c r="CD123" s="234"/>
      <c r="CE123" s="234"/>
      <c r="CF123" s="234"/>
      <c r="CG123" s="234"/>
      <c r="CH123" s="234"/>
      <c r="CI123" s="234"/>
      <c r="CJ123" s="234"/>
      <c r="CK123" s="234"/>
      <c r="CL123" s="234"/>
      <c r="CM123" s="234"/>
      <c r="CN123" s="234"/>
      <c r="CO123" s="234"/>
      <c r="CP123" s="234"/>
      <c r="CQ123" s="234"/>
      <c r="CR123" s="234"/>
      <c r="CS123" s="234"/>
      <c r="CT123" s="234"/>
      <c r="CU123" s="234"/>
      <c r="CV123" s="234"/>
      <c r="CW123" s="234"/>
      <c r="CX123" s="234"/>
      <c r="CY123" s="234"/>
      <c r="CZ123" s="234"/>
      <c r="DA123" s="234"/>
      <c r="DB123" s="234"/>
      <c r="DC123" s="234"/>
      <c r="DD123" s="234"/>
      <c r="DE123" s="234"/>
      <c r="DF123" s="234"/>
      <c r="DG123" s="234"/>
      <c r="DH123" s="234"/>
      <c r="DI123" s="234"/>
      <c r="DJ123" s="234"/>
      <c r="DK123" s="234"/>
      <c r="DL123" s="234"/>
      <c r="DM123" s="234"/>
      <c r="DN123" s="234"/>
      <c r="DO123" s="234"/>
      <c r="DP123" s="234"/>
      <c r="DQ123" s="234"/>
      <c r="DR123" s="234"/>
      <c r="DS123" s="234"/>
      <c r="DT123" s="234"/>
      <c r="DU123" s="234"/>
      <c r="DV123" s="234"/>
      <c r="DW123" s="234"/>
      <c r="DX123" s="234"/>
      <c r="DY123" s="234"/>
      <c r="DZ123" s="234"/>
      <c r="EA123" s="234"/>
      <c r="EB123" s="234"/>
      <c r="EC123" s="234"/>
      <c r="ED123" s="234"/>
      <c r="EE123" s="234"/>
      <c r="EF123" s="234"/>
      <c r="EG123" s="234"/>
      <c r="EH123" s="234"/>
      <c r="EI123" s="234"/>
      <c r="EJ123" s="234"/>
      <c r="EK123" s="234"/>
      <c r="EL123" s="234"/>
      <c r="EM123" s="234"/>
      <c r="EN123" s="234"/>
      <c r="EO123" s="234"/>
      <c r="EP123" s="234"/>
      <c r="EQ123" s="234"/>
      <c r="ER123" s="234"/>
      <c r="ES123" s="234"/>
      <c r="ET123" s="234"/>
      <c r="EU123" s="234"/>
      <c r="EV123" s="234"/>
      <c r="EW123" s="234"/>
      <c r="EX123" s="234"/>
      <c r="EY123" s="234"/>
      <c r="EZ123" s="234"/>
      <c r="FA123" s="234"/>
      <c r="FB123" s="234"/>
      <c r="FC123" s="234"/>
      <c r="FD123" s="234"/>
      <c r="FE123" s="234"/>
      <c r="FF123" s="234"/>
      <c r="FG123" s="234"/>
      <c r="FH123" s="234"/>
      <c r="FI123" s="234"/>
      <c r="FJ123" s="234"/>
      <c r="FK123" s="234"/>
      <c r="FL123" s="234"/>
      <c r="FM123" s="234"/>
      <c r="FN123" s="234"/>
      <c r="FO123" s="234"/>
      <c r="FP123" s="234"/>
      <c r="FQ123" s="234"/>
      <c r="FR123" s="234"/>
      <c r="FS123" s="234"/>
      <c r="FT123" s="234"/>
      <c r="FU123" s="234"/>
      <c r="FV123" s="234"/>
      <c r="FW123" s="234"/>
      <c r="FX123" s="234"/>
      <c r="FY123" s="234"/>
      <c r="FZ123" s="234"/>
      <c r="GA123" s="234"/>
      <c r="GB123" s="234"/>
      <c r="GC123" s="234"/>
      <c r="GD123" s="234"/>
      <c r="GE123" s="234"/>
      <c r="GF123" s="234"/>
      <c r="GG123" s="234"/>
      <c r="GH123" s="234"/>
      <c r="GI123" s="234"/>
      <c r="GJ123" s="234"/>
      <c r="GK123" s="234"/>
      <c r="GL123" s="234"/>
      <c r="GM123" s="234"/>
      <c r="GN123" s="234"/>
      <c r="GO123" s="234"/>
      <c r="GP123" s="234"/>
      <c r="GQ123" s="234"/>
      <c r="GR123" s="234"/>
      <c r="GS123" s="234"/>
      <c r="GT123" s="234"/>
      <c r="GU123" s="234"/>
      <c r="GV123" s="234"/>
      <c r="GW123" s="234"/>
      <c r="GX123" s="234"/>
      <c r="GY123" s="234"/>
      <c r="GZ123" s="234"/>
      <c r="HA123" s="234"/>
      <c r="HB123" s="234"/>
      <c r="HC123" s="234"/>
      <c r="HD123" s="234"/>
      <c r="HE123" s="234"/>
      <c r="HF123" s="234"/>
      <c r="HG123" s="234"/>
    </row>
    <row r="124" spans="2:215" s="235" customFormat="1" ht="15" customHeight="1">
      <c r="B124" s="223"/>
      <c r="C124" s="237"/>
      <c r="D124" s="285"/>
      <c r="E124" s="259"/>
      <c r="F124" s="240"/>
      <c r="G124" s="241"/>
      <c r="H124" s="260"/>
      <c r="I124" s="245"/>
      <c r="J124" s="240"/>
      <c r="K124" s="290"/>
      <c r="L124" s="260"/>
      <c r="M124" s="245"/>
      <c r="N124" s="245"/>
      <c r="O124" s="268"/>
      <c r="P124" s="277"/>
      <c r="Q124" s="271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  <c r="BO124" s="234"/>
      <c r="BP124" s="234"/>
      <c r="BQ124" s="234"/>
      <c r="BR124" s="234"/>
      <c r="BS124" s="234"/>
      <c r="BT124" s="234"/>
      <c r="BU124" s="234"/>
      <c r="BV124" s="234"/>
      <c r="BW124" s="234"/>
      <c r="BX124" s="234"/>
      <c r="BY124" s="234"/>
      <c r="BZ124" s="234"/>
      <c r="CA124" s="234"/>
      <c r="CB124" s="234"/>
      <c r="CC124" s="234"/>
      <c r="CD124" s="234"/>
      <c r="CE124" s="234"/>
      <c r="CF124" s="234"/>
      <c r="CG124" s="234"/>
      <c r="CH124" s="234"/>
      <c r="CI124" s="234"/>
      <c r="CJ124" s="234"/>
      <c r="CK124" s="234"/>
      <c r="CL124" s="234"/>
      <c r="CM124" s="234"/>
      <c r="CN124" s="234"/>
      <c r="CO124" s="234"/>
      <c r="CP124" s="234"/>
      <c r="CQ124" s="234"/>
      <c r="CR124" s="234"/>
      <c r="CS124" s="234"/>
      <c r="CT124" s="234"/>
      <c r="CU124" s="234"/>
      <c r="CV124" s="234"/>
      <c r="CW124" s="234"/>
      <c r="CX124" s="234"/>
      <c r="CY124" s="234"/>
      <c r="CZ124" s="234"/>
      <c r="DA124" s="234"/>
      <c r="DB124" s="234"/>
      <c r="DC124" s="234"/>
      <c r="DD124" s="234"/>
      <c r="DE124" s="234"/>
      <c r="DF124" s="234"/>
      <c r="DG124" s="234"/>
      <c r="DH124" s="234"/>
      <c r="DI124" s="234"/>
      <c r="DJ124" s="234"/>
      <c r="DK124" s="234"/>
      <c r="DL124" s="234"/>
      <c r="DM124" s="234"/>
      <c r="DN124" s="234"/>
      <c r="DO124" s="234"/>
      <c r="DP124" s="234"/>
      <c r="DQ124" s="234"/>
      <c r="DR124" s="234"/>
      <c r="DS124" s="234"/>
      <c r="DT124" s="234"/>
      <c r="DU124" s="234"/>
      <c r="DV124" s="234"/>
      <c r="DW124" s="234"/>
      <c r="DX124" s="234"/>
      <c r="DY124" s="234"/>
      <c r="DZ124" s="234"/>
      <c r="EA124" s="234"/>
      <c r="EB124" s="234"/>
      <c r="EC124" s="234"/>
      <c r="ED124" s="234"/>
      <c r="EE124" s="234"/>
      <c r="EF124" s="234"/>
      <c r="EG124" s="234"/>
      <c r="EH124" s="234"/>
      <c r="EI124" s="234"/>
      <c r="EJ124" s="234"/>
      <c r="EK124" s="234"/>
      <c r="EL124" s="234"/>
      <c r="EM124" s="234"/>
      <c r="EN124" s="234"/>
      <c r="EO124" s="234"/>
      <c r="EP124" s="234"/>
      <c r="EQ124" s="234"/>
      <c r="ER124" s="234"/>
      <c r="ES124" s="234"/>
      <c r="ET124" s="234"/>
      <c r="EU124" s="234"/>
      <c r="EV124" s="234"/>
      <c r="EW124" s="234"/>
      <c r="EX124" s="234"/>
      <c r="EY124" s="234"/>
      <c r="EZ124" s="234"/>
      <c r="FA124" s="234"/>
      <c r="FB124" s="234"/>
      <c r="FC124" s="234"/>
      <c r="FD124" s="234"/>
      <c r="FE124" s="234"/>
      <c r="FF124" s="234"/>
      <c r="FG124" s="234"/>
      <c r="FH124" s="234"/>
      <c r="FI124" s="234"/>
      <c r="FJ124" s="234"/>
      <c r="FK124" s="234"/>
      <c r="FL124" s="234"/>
      <c r="FM124" s="234"/>
      <c r="FN124" s="234"/>
      <c r="FO124" s="234"/>
      <c r="FP124" s="234"/>
      <c r="FQ124" s="234"/>
      <c r="FR124" s="234"/>
      <c r="FS124" s="234"/>
      <c r="FT124" s="234"/>
      <c r="FU124" s="234"/>
      <c r="FV124" s="234"/>
      <c r="FW124" s="234"/>
      <c r="FX124" s="234"/>
      <c r="FY124" s="234"/>
      <c r="FZ124" s="234"/>
      <c r="GA124" s="234"/>
      <c r="GB124" s="234"/>
      <c r="GC124" s="234"/>
      <c r="GD124" s="234"/>
      <c r="GE124" s="234"/>
      <c r="GF124" s="234"/>
      <c r="GG124" s="234"/>
      <c r="GH124" s="234"/>
      <c r="GI124" s="234"/>
      <c r="GJ124" s="234"/>
      <c r="GK124" s="234"/>
      <c r="GL124" s="234"/>
      <c r="GM124" s="234"/>
      <c r="GN124" s="234"/>
      <c r="GO124" s="234"/>
      <c r="GP124" s="234"/>
      <c r="GQ124" s="234"/>
      <c r="GR124" s="234"/>
      <c r="GS124" s="234"/>
      <c r="GT124" s="234"/>
      <c r="GU124" s="234"/>
      <c r="GV124" s="234"/>
      <c r="GW124" s="234"/>
      <c r="GX124" s="234"/>
      <c r="GY124" s="234"/>
      <c r="GZ124" s="234"/>
      <c r="HA124" s="234"/>
      <c r="HB124" s="234"/>
      <c r="HC124" s="234"/>
      <c r="HD124" s="234"/>
      <c r="HE124" s="234"/>
      <c r="HF124" s="234"/>
      <c r="HG124" s="234"/>
    </row>
    <row r="125" spans="2:215" s="235" customFormat="1" ht="15" customHeight="1">
      <c r="B125" s="223"/>
      <c r="C125" s="224"/>
      <c r="D125" s="248"/>
      <c r="E125" s="249"/>
      <c r="F125" s="227"/>
      <c r="G125" s="264"/>
      <c r="H125" s="251"/>
      <c r="I125" s="252"/>
      <c r="J125" s="227"/>
      <c r="K125" s="264"/>
      <c r="L125" s="251"/>
      <c r="M125" s="252"/>
      <c r="N125" s="252"/>
      <c r="O125" s="232"/>
      <c r="P125" s="277"/>
      <c r="Q125" s="271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I125" s="234"/>
      <c r="BJ125" s="234"/>
      <c r="BK125" s="234"/>
      <c r="BL125" s="234"/>
      <c r="BM125" s="234"/>
      <c r="BN125" s="234"/>
      <c r="BO125" s="234"/>
      <c r="BP125" s="234"/>
      <c r="BQ125" s="234"/>
      <c r="BR125" s="234"/>
      <c r="BS125" s="234"/>
      <c r="BT125" s="234"/>
      <c r="BU125" s="234"/>
      <c r="BV125" s="234"/>
      <c r="BW125" s="234"/>
      <c r="BX125" s="234"/>
      <c r="BY125" s="234"/>
      <c r="BZ125" s="234"/>
      <c r="CA125" s="234"/>
      <c r="CB125" s="234"/>
      <c r="CC125" s="234"/>
      <c r="CD125" s="234"/>
      <c r="CE125" s="234"/>
      <c r="CF125" s="234"/>
      <c r="CG125" s="234"/>
      <c r="CH125" s="234"/>
      <c r="CI125" s="234"/>
      <c r="CJ125" s="234"/>
      <c r="CK125" s="234"/>
      <c r="CL125" s="234"/>
      <c r="CM125" s="234"/>
      <c r="CN125" s="234"/>
      <c r="CO125" s="234"/>
      <c r="CP125" s="234"/>
      <c r="CQ125" s="234"/>
      <c r="CR125" s="234"/>
      <c r="CS125" s="234"/>
      <c r="CT125" s="234"/>
      <c r="CU125" s="234"/>
      <c r="CV125" s="234"/>
      <c r="CW125" s="234"/>
      <c r="CX125" s="234"/>
      <c r="CY125" s="234"/>
      <c r="CZ125" s="234"/>
      <c r="DA125" s="234"/>
      <c r="DB125" s="234"/>
      <c r="DC125" s="234"/>
      <c r="DD125" s="234"/>
      <c r="DE125" s="234"/>
      <c r="DF125" s="234"/>
      <c r="DG125" s="234"/>
      <c r="DH125" s="234"/>
      <c r="DI125" s="234"/>
      <c r="DJ125" s="234"/>
      <c r="DK125" s="234"/>
      <c r="DL125" s="234"/>
      <c r="DM125" s="234"/>
      <c r="DN125" s="234"/>
      <c r="DO125" s="234"/>
      <c r="DP125" s="234"/>
      <c r="DQ125" s="234"/>
      <c r="DR125" s="234"/>
      <c r="DS125" s="234"/>
      <c r="DT125" s="234"/>
      <c r="DU125" s="234"/>
      <c r="DV125" s="234"/>
      <c r="DW125" s="234"/>
      <c r="DX125" s="234"/>
      <c r="DY125" s="234"/>
      <c r="DZ125" s="234"/>
      <c r="EA125" s="234"/>
      <c r="EB125" s="234"/>
      <c r="EC125" s="234"/>
      <c r="ED125" s="234"/>
      <c r="EE125" s="234"/>
      <c r="EF125" s="234"/>
      <c r="EG125" s="234"/>
      <c r="EH125" s="234"/>
      <c r="EI125" s="234"/>
      <c r="EJ125" s="234"/>
      <c r="EK125" s="234"/>
      <c r="EL125" s="234"/>
      <c r="EM125" s="234"/>
      <c r="EN125" s="234"/>
      <c r="EO125" s="234"/>
      <c r="EP125" s="234"/>
      <c r="EQ125" s="234"/>
      <c r="ER125" s="234"/>
      <c r="ES125" s="234"/>
      <c r="ET125" s="234"/>
      <c r="EU125" s="234"/>
      <c r="EV125" s="234"/>
      <c r="EW125" s="234"/>
      <c r="EX125" s="234"/>
      <c r="EY125" s="234"/>
      <c r="EZ125" s="234"/>
      <c r="FA125" s="234"/>
      <c r="FB125" s="234"/>
      <c r="FC125" s="234"/>
      <c r="FD125" s="234"/>
      <c r="FE125" s="234"/>
      <c r="FF125" s="234"/>
      <c r="FG125" s="234"/>
      <c r="FH125" s="234"/>
      <c r="FI125" s="234"/>
      <c r="FJ125" s="234"/>
      <c r="FK125" s="234"/>
      <c r="FL125" s="234"/>
      <c r="FM125" s="234"/>
      <c r="FN125" s="234"/>
      <c r="FO125" s="234"/>
      <c r="FP125" s="234"/>
      <c r="FQ125" s="234"/>
      <c r="FR125" s="234"/>
      <c r="FS125" s="234"/>
      <c r="FT125" s="234"/>
      <c r="FU125" s="234"/>
      <c r="FV125" s="234"/>
      <c r="FW125" s="234"/>
      <c r="FX125" s="234"/>
      <c r="FY125" s="234"/>
      <c r="FZ125" s="234"/>
      <c r="GA125" s="234"/>
      <c r="GB125" s="234"/>
      <c r="GC125" s="234"/>
      <c r="GD125" s="234"/>
      <c r="GE125" s="234"/>
      <c r="GF125" s="234"/>
      <c r="GG125" s="234"/>
      <c r="GH125" s="234"/>
      <c r="GI125" s="234"/>
      <c r="GJ125" s="234"/>
      <c r="GK125" s="234"/>
      <c r="GL125" s="234"/>
      <c r="GM125" s="234"/>
      <c r="GN125" s="234"/>
      <c r="GO125" s="234"/>
      <c r="GP125" s="234"/>
      <c r="GQ125" s="234"/>
      <c r="GR125" s="234"/>
      <c r="GS125" s="234"/>
      <c r="GT125" s="234"/>
      <c r="GU125" s="234"/>
      <c r="GV125" s="234"/>
      <c r="GW125" s="234"/>
      <c r="GX125" s="234"/>
      <c r="GY125" s="234"/>
      <c r="GZ125" s="234"/>
      <c r="HA125" s="234"/>
      <c r="HB125" s="234"/>
      <c r="HC125" s="234"/>
      <c r="HD125" s="234"/>
      <c r="HE125" s="234"/>
      <c r="HF125" s="234"/>
      <c r="HG125" s="234"/>
    </row>
    <row r="126" spans="2:215" s="235" customFormat="1" ht="15" customHeight="1">
      <c r="B126" s="223"/>
      <c r="C126" s="265"/>
      <c r="D126" s="285"/>
      <c r="E126" s="259"/>
      <c r="F126" s="240"/>
      <c r="G126" s="290"/>
      <c r="H126" s="260"/>
      <c r="I126" s="245"/>
      <c r="J126" s="240"/>
      <c r="K126" s="290"/>
      <c r="L126" s="260"/>
      <c r="M126" s="245"/>
      <c r="N126" s="245"/>
      <c r="O126" s="268"/>
      <c r="P126" s="277"/>
      <c r="Q126" s="271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  <c r="BO126" s="234"/>
      <c r="BP126" s="234"/>
      <c r="BQ126" s="234"/>
      <c r="BR126" s="234"/>
      <c r="BS126" s="234"/>
      <c r="BT126" s="234"/>
      <c r="BU126" s="234"/>
      <c r="BV126" s="234"/>
      <c r="BW126" s="234"/>
      <c r="BX126" s="234"/>
      <c r="BY126" s="234"/>
      <c r="BZ126" s="234"/>
      <c r="CA126" s="234"/>
      <c r="CB126" s="234"/>
      <c r="CC126" s="234"/>
      <c r="CD126" s="234"/>
      <c r="CE126" s="234"/>
      <c r="CF126" s="234"/>
      <c r="CG126" s="234"/>
      <c r="CH126" s="234"/>
      <c r="CI126" s="234"/>
      <c r="CJ126" s="234"/>
      <c r="CK126" s="234"/>
      <c r="CL126" s="234"/>
      <c r="CM126" s="234"/>
      <c r="CN126" s="234"/>
      <c r="CO126" s="234"/>
      <c r="CP126" s="234"/>
      <c r="CQ126" s="234"/>
      <c r="CR126" s="234"/>
      <c r="CS126" s="234"/>
      <c r="CT126" s="234"/>
      <c r="CU126" s="234"/>
      <c r="CV126" s="234"/>
      <c r="CW126" s="234"/>
      <c r="CX126" s="234"/>
      <c r="CY126" s="234"/>
      <c r="CZ126" s="234"/>
      <c r="DA126" s="234"/>
      <c r="DB126" s="234"/>
      <c r="DC126" s="234"/>
      <c r="DD126" s="234"/>
      <c r="DE126" s="234"/>
      <c r="DF126" s="234"/>
      <c r="DG126" s="234"/>
      <c r="DH126" s="234"/>
      <c r="DI126" s="234"/>
      <c r="DJ126" s="234"/>
      <c r="DK126" s="234"/>
      <c r="DL126" s="234"/>
      <c r="DM126" s="234"/>
      <c r="DN126" s="234"/>
      <c r="DO126" s="234"/>
      <c r="DP126" s="234"/>
      <c r="DQ126" s="234"/>
      <c r="DR126" s="234"/>
      <c r="DS126" s="234"/>
      <c r="DT126" s="234"/>
      <c r="DU126" s="234"/>
      <c r="DV126" s="234"/>
      <c r="DW126" s="234"/>
      <c r="DX126" s="234"/>
      <c r="DY126" s="234"/>
      <c r="DZ126" s="234"/>
      <c r="EA126" s="234"/>
      <c r="EB126" s="234"/>
      <c r="EC126" s="234"/>
      <c r="ED126" s="234"/>
      <c r="EE126" s="234"/>
      <c r="EF126" s="234"/>
      <c r="EG126" s="234"/>
      <c r="EH126" s="234"/>
      <c r="EI126" s="234"/>
      <c r="EJ126" s="234"/>
      <c r="EK126" s="234"/>
      <c r="EL126" s="234"/>
      <c r="EM126" s="234"/>
      <c r="EN126" s="234"/>
      <c r="EO126" s="234"/>
      <c r="EP126" s="234"/>
      <c r="EQ126" s="234"/>
      <c r="ER126" s="234"/>
      <c r="ES126" s="234"/>
      <c r="ET126" s="234"/>
      <c r="EU126" s="234"/>
      <c r="EV126" s="234"/>
      <c r="EW126" s="234"/>
      <c r="EX126" s="234"/>
      <c r="EY126" s="234"/>
      <c r="EZ126" s="234"/>
      <c r="FA126" s="234"/>
      <c r="FB126" s="234"/>
      <c r="FC126" s="234"/>
      <c r="FD126" s="234"/>
      <c r="FE126" s="234"/>
      <c r="FF126" s="234"/>
      <c r="FG126" s="234"/>
      <c r="FH126" s="234"/>
      <c r="FI126" s="234"/>
      <c r="FJ126" s="234"/>
      <c r="FK126" s="234"/>
      <c r="FL126" s="234"/>
      <c r="FM126" s="234"/>
      <c r="FN126" s="234"/>
      <c r="FO126" s="234"/>
      <c r="FP126" s="234"/>
      <c r="FQ126" s="234"/>
      <c r="FR126" s="234"/>
      <c r="FS126" s="234"/>
      <c r="FT126" s="234"/>
      <c r="FU126" s="234"/>
      <c r="FV126" s="234"/>
      <c r="FW126" s="234"/>
      <c r="FX126" s="234"/>
      <c r="FY126" s="234"/>
      <c r="FZ126" s="234"/>
      <c r="GA126" s="234"/>
      <c r="GB126" s="234"/>
      <c r="GC126" s="234"/>
      <c r="GD126" s="234"/>
      <c r="GE126" s="234"/>
      <c r="GF126" s="234"/>
      <c r="GG126" s="234"/>
      <c r="GH126" s="234"/>
      <c r="GI126" s="234"/>
      <c r="GJ126" s="234"/>
      <c r="GK126" s="234"/>
      <c r="GL126" s="234"/>
      <c r="GM126" s="234"/>
      <c r="GN126" s="234"/>
      <c r="GO126" s="234"/>
      <c r="GP126" s="234"/>
      <c r="GQ126" s="234"/>
      <c r="GR126" s="234"/>
      <c r="GS126" s="234"/>
      <c r="GT126" s="234"/>
      <c r="GU126" s="234"/>
      <c r="GV126" s="234"/>
      <c r="GW126" s="234"/>
      <c r="GX126" s="234"/>
      <c r="GY126" s="234"/>
      <c r="GZ126" s="234"/>
      <c r="HA126" s="234"/>
      <c r="HB126" s="234"/>
      <c r="HC126" s="234"/>
      <c r="HD126" s="234"/>
      <c r="HE126" s="234"/>
      <c r="HF126" s="234"/>
      <c r="HG126" s="234"/>
    </row>
    <row r="127" spans="2:215" s="235" customFormat="1" ht="15" customHeight="1">
      <c r="B127" s="223"/>
      <c r="C127" s="274"/>
      <c r="D127" s="288"/>
      <c r="E127" s="226"/>
      <c r="F127" s="227"/>
      <c r="G127" s="264"/>
      <c r="H127" s="253"/>
      <c r="I127" s="254"/>
      <c r="J127" s="227"/>
      <c r="K127" s="250"/>
      <c r="L127" s="253"/>
      <c r="M127" s="254"/>
      <c r="N127" s="255"/>
      <c r="O127" s="256"/>
      <c r="P127" s="223"/>
      <c r="Q127" s="278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I127" s="234"/>
      <c r="BJ127" s="234"/>
      <c r="BK127" s="234"/>
      <c r="BL127" s="234"/>
      <c r="BM127" s="234"/>
      <c r="BN127" s="234"/>
      <c r="BO127" s="234"/>
      <c r="BP127" s="234"/>
      <c r="BQ127" s="234"/>
      <c r="BR127" s="234"/>
      <c r="BS127" s="234"/>
      <c r="BT127" s="234"/>
      <c r="BU127" s="234"/>
      <c r="BV127" s="234"/>
      <c r="BW127" s="234"/>
      <c r="BX127" s="234"/>
      <c r="BY127" s="234"/>
      <c r="BZ127" s="234"/>
      <c r="CA127" s="234"/>
      <c r="CB127" s="234"/>
      <c r="CC127" s="234"/>
      <c r="CD127" s="234"/>
      <c r="CE127" s="234"/>
      <c r="CF127" s="234"/>
      <c r="CG127" s="234"/>
      <c r="CH127" s="234"/>
      <c r="CI127" s="234"/>
      <c r="CJ127" s="234"/>
      <c r="CK127" s="234"/>
      <c r="CL127" s="234"/>
      <c r="CM127" s="234"/>
      <c r="CN127" s="234"/>
      <c r="CO127" s="234"/>
      <c r="CP127" s="234"/>
      <c r="CQ127" s="234"/>
      <c r="CR127" s="234"/>
      <c r="CS127" s="234"/>
      <c r="CT127" s="234"/>
      <c r="CU127" s="234"/>
      <c r="CV127" s="234"/>
      <c r="CW127" s="234"/>
      <c r="CX127" s="234"/>
      <c r="CY127" s="234"/>
      <c r="CZ127" s="234"/>
      <c r="DA127" s="234"/>
      <c r="DB127" s="234"/>
      <c r="DC127" s="234"/>
      <c r="DD127" s="234"/>
      <c r="DE127" s="234"/>
      <c r="DF127" s="234"/>
      <c r="DG127" s="234"/>
      <c r="DH127" s="234"/>
      <c r="DI127" s="234"/>
      <c r="DJ127" s="234"/>
      <c r="DK127" s="234"/>
      <c r="DL127" s="234"/>
      <c r="DM127" s="234"/>
      <c r="DN127" s="234"/>
      <c r="DO127" s="234"/>
      <c r="DP127" s="234"/>
      <c r="DQ127" s="234"/>
      <c r="DR127" s="234"/>
      <c r="DS127" s="234"/>
      <c r="DT127" s="234"/>
      <c r="DU127" s="234"/>
      <c r="DV127" s="234"/>
      <c r="DW127" s="234"/>
      <c r="DX127" s="234"/>
      <c r="DY127" s="234"/>
      <c r="DZ127" s="234"/>
      <c r="EA127" s="234"/>
      <c r="EB127" s="234"/>
      <c r="EC127" s="234"/>
      <c r="ED127" s="234"/>
      <c r="EE127" s="234"/>
      <c r="EF127" s="234"/>
      <c r="EG127" s="234"/>
      <c r="EH127" s="234"/>
      <c r="EI127" s="234"/>
      <c r="EJ127" s="234"/>
      <c r="EK127" s="234"/>
      <c r="EL127" s="234"/>
      <c r="EM127" s="234"/>
      <c r="EN127" s="234"/>
      <c r="EO127" s="234"/>
      <c r="EP127" s="234"/>
      <c r="EQ127" s="234"/>
      <c r="ER127" s="234"/>
      <c r="ES127" s="234"/>
      <c r="ET127" s="234"/>
      <c r="EU127" s="234"/>
      <c r="EV127" s="234"/>
      <c r="EW127" s="234"/>
      <c r="EX127" s="234"/>
      <c r="EY127" s="234"/>
      <c r="EZ127" s="234"/>
      <c r="FA127" s="234"/>
      <c r="FB127" s="234"/>
      <c r="FC127" s="234"/>
      <c r="FD127" s="234"/>
      <c r="FE127" s="234"/>
      <c r="FF127" s="234"/>
      <c r="FG127" s="234"/>
      <c r="FH127" s="234"/>
      <c r="FI127" s="234"/>
      <c r="FJ127" s="234"/>
      <c r="FK127" s="234"/>
      <c r="FL127" s="234"/>
      <c r="FM127" s="234"/>
      <c r="FN127" s="234"/>
      <c r="FO127" s="234"/>
      <c r="FP127" s="234"/>
      <c r="FQ127" s="234"/>
      <c r="FR127" s="234"/>
      <c r="FS127" s="234"/>
      <c r="FT127" s="234"/>
      <c r="FU127" s="234"/>
      <c r="FV127" s="234"/>
      <c r="FW127" s="234"/>
      <c r="FX127" s="234"/>
      <c r="FY127" s="234"/>
      <c r="FZ127" s="234"/>
      <c r="GA127" s="234"/>
      <c r="GB127" s="234"/>
      <c r="GC127" s="234"/>
      <c r="GD127" s="234"/>
      <c r="GE127" s="234"/>
      <c r="GF127" s="234"/>
      <c r="GG127" s="234"/>
      <c r="GH127" s="234"/>
      <c r="GI127" s="234"/>
      <c r="GJ127" s="234"/>
      <c r="GK127" s="234"/>
      <c r="GL127" s="234"/>
      <c r="GM127" s="234"/>
      <c r="GN127" s="234"/>
      <c r="GO127" s="234"/>
      <c r="GP127" s="234"/>
      <c r="GQ127" s="234"/>
      <c r="GR127" s="234"/>
      <c r="GS127" s="234"/>
      <c r="GT127" s="234"/>
      <c r="GU127" s="234"/>
      <c r="GV127" s="234"/>
      <c r="GW127" s="234"/>
      <c r="GX127" s="234"/>
      <c r="GY127" s="234"/>
      <c r="GZ127" s="234"/>
      <c r="HA127" s="234"/>
      <c r="HB127" s="234"/>
      <c r="HC127" s="234"/>
      <c r="HD127" s="234"/>
      <c r="HE127" s="234"/>
      <c r="HF127" s="234"/>
      <c r="HG127" s="234"/>
    </row>
    <row r="128" spans="2:215" s="235" customFormat="1" ht="15" customHeight="1">
      <c r="B128" s="223"/>
      <c r="C128" s="237"/>
      <c r="D128" s="287"/>
      <c r="E128" s="239"/>
      <c r="F128" s="240"/>
      <c r="G128" s="290"/>
      <c r="H128" s="242"/>
      <c r="I128" s="243"/>
      <c r="J128" s="240"/>
      <c r="K128" s="241"/>
      <c r="L128" s="242"/>
      <c r="M128" s="243"/>
      <c r="N128" s="280"/>
      <c r="O128" s="268"/>
      <c r="P128" s="223"/>
      <c r="Q128" s="278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I128" s="234"/>
      <c r="BJ128" s="234"/>
      <c r="BK128" s="234"/>
      <c r="BL128" s="234"/>
      <c r="BM128" s="234"/>
      <c r="BN128" s="234"/>
      <c r="BO128" s="234"/>
      <c r="BP128" s="234"/>
      <c r="BQ128" s="234"/>
      <c r="BR128" s="234"/>
      <c r="BS128" s="234"/>
      <c r="BT128" s="234"/>
      <c r="BU128" s="234"/>
      <c r="BV128" s="234"/>
      <c r="BW128" s="234"/>
      <c r="BX128" s="234"/>
      <c r="BY128" s="234"/>
      <c r="BZ128" s="234"/>
      <c r="CA128" s="234"/>
      <c r="CB128" s="234"/>
      <c r="CC128" s="234"/>
      <c r="CD128" s="234"/>
      <c r="CE128" s="234"/>
      <c r="CF128" s="234"/>
      <c r="CG128" s="234"/>
      <c r="CH128" s="234"/>
      <c r="CI128" s="234"/>
      <c r="CJ128" s="234"/>
      <c r="CK128" s="234"/>
      <c r="CL128" s="234"/>
      <c r="CM128" s="234"/>
      <c r="CN128" s="234"/>
      <c r="CO128" s="234"/>
      <c r="CP128" s="234"/>
      <c r="CQ128" s="234"/>
      <c r="CR128" s="234"/>
      <c r="CS128" s="234"/>
      <c r="CT128" s="234"/>
      <c r="CU128" s="234"/>
      <c r="CV128" s="234"/>
      <c r="CW128" s="234"/>
      <c r="CX128" s="234"/>
      <c r="CY128" s="234"/>
      <c r="CZ128" s="234"/>
      <c r="DA128" s="234"/>
      <c r="DB128" s="234"/>
      <c r="DC128" s="234"/>
      <c r="DD128" s="234"/>
      <c r="DE128" s="234"/>
      <c r="DF128" s="234"/>
      <c r="DG128" s="234"/>
      <c r="DH128" s="234"/>
      <c r="DI128" s="234"/>
      <c r="DJ128" s="234"/>
      <c r="DK128" s="234"/>
      <c r="DL128" s="234"/>
      <c r="DM128" s="234"/>
      <c r="DN128" s="234"/>
      <c r="DO128" s="234"/>
      <c r="DP128" s="234"/>
      <c r="DQ128" s="234"/>
      <c r="DR128" s="234"/>
      <c r="DS128" s="234"/>
      <c r="DT128" s="234"/>
      <c r="DU128" s="234"/>
      <c r="DV128" s="234"/>
      <c r="DW128" s="234"/>
      <c r="DX128" s="234"/>
      <c r="DY128" s="234"/>
      <c r="DZ128" s="234"/>
      <c r="EA128" s="234"/>
      <c r="EB128" s="234"/>
      <c r="EC128" s="234"/>
      <c r="ED128" s="234"/>
      <c r="EE128" s="234"/>
      <c r="EF128" s="234"/>
      <c r="EG128" s="234"/>
      <c r="EH128" s="234"/>
      <c r="EI128" s="234"/>
      <c r="EJ128" s="234"/>
      <c r="EK128" s="234"/>
      <c r="EL128" s="234"/>
      <c r="EM128" s="234"/>
      <c r="EN128" s="234"/>
      <c r="EO128" s="234"/>
      <c r="EP128" s="234"/>
      <c r="EQ128" s="234"/>
      <c r="ER128" s="234"/>
      <c r="ES128" s="234"/>
      <c r="ET128" s="234"/>
      <c r="EU128" s="234"/>
      <c r="EV128" s="234"/>
      <c r="EW128" s="234"/>
      <c r="EX128" s="234"/>
      <c r="EY128" s="234"/>
      <c r="EZ128" s="234"/>
      <c r="FA128" s="234"/>
      <c r="FB128" s="234"/>
      <c r="FC128" s="234"/>
      <c r="FD128" s="234"/>
      <c r="FE128" s="234"/>
      <c r="FF128" s="234"/>
      <c r="FG128" s="234"/>
      <c r="FH128" s="234"/>
      <c r="FI128" s="234"/>
      <c r="FJ128" s="234"/>
      <c r="FK128" s="234"/>
      <c r="FL128" s="234"/>
      <c r="FM128" s="234"/>
      <c r="FN128" s="234"/>
      <c r="FO128" s="234"/>
      <c r="FP128" s="234"/>
      <c r="FQ128" s="234"/>
      <c r="FR128" s="234"/>
      <c r="FS128" s="234"/>
      <c r="FT128" s="234"/>
      <c r="FU128" s="234"/>
      <c r="FV128" s="234"/>
      <c r="FW128" s="234"/>
      <c r="FX128" s="234"/>
      <c r="FY128" s="234"/>
      <c r="FZ128" s="234"/>
      <c r="GA128" s="234"/>
      <c r="GB128" s="234"/>
      <c r="GC128" s="234"/>
      <c r="GD128" s="234"/>
      <c r="GE128" s="234"/>
      <c r="GF128" s="234"/>
      <c r="GG128" s="234"/>
      <c r="GH128" s="234"/>
      <c r="GI128" s="234"/>
      <c r="GJ128" s="234"/>
      <c r="GK128" s="234"/>
      <c r="GL128" s="234"/>
      <c r="GM128" s="234"/>
      <c r="GN128" s="234"/>
      <c r="GO128" s="234"/>
      <c r="GP128" s="234"/>
      <c r="GQ128" s="234"/>
      <c r="GR128" s="234"/>
      <c r="GS128" s="234"/>
      <c r="GT128" s="234"/>
      <c r="GU128" s="234"/>
      <c r="GV128" s="234"/>
      <c r="GW128" s="234"/>
      <c r="GX128" s="234"/>
      <c r="GY128" s="234"/>
      <c r="GZ128" s="234"/>
      <c r="HA128" s="234"/>
      <c r="HB128" s="234"/>
      <c r="HC128" s="234"/>
      <c r="HD128" s="234"/>
      <c r="HE128" s="234"/>
      <c r="HF128" s="234"/>
      <c r="HG128" s="234"/>
    </row>
    <row r="129" spans="2:215" s="235" customFormat="1" ht="15" customHeight="1">
      <c r="B129" s="223"/>
      <c r="C129" s="274"/>
      <c r="D129" s="288"/>
      <c r="E129" s="226"/>
      <c r="F129" s="227"/>
      <c r="G129" s="264"/>
      <c r="H129" s="253"/>
      <c r="I129" s="254"/>
      <c r="J129" s="227"/>
      <c r="K129" s="250"/>
      <c r="L129" s="253"/>
      <c r="M129" s="254"/>
      <c r="N129" s="255"/>
      <c r="O129" s="256"/>
      <c r="P129" s="223"/>
      <c r="Q129" s="278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I129" s="234"/>
      <c r="BJ129" s="234"/>
      <c r="BK129" s="234"/>
      <c r="BL129" s="234"/>
      <c r="BM129" s="234"/>
      <c r="BN129" s="234"/>
      <c r="BO129" s="234"/>
      <c r="BP129" s="234"/>
      <c r="BQ129" s="234"/>
      <c r="BR129" s="234"/>
      <c r="BS129" s="234"/>
      <c r="BT129" s="234"/>
      <c r="BU129" s="234"/>
      <c r="BV129" s="234"/>
      <c r="BW129" s="234"/>
      <c r="BX129" s="234"/>
      <c r="BY129" s="234"/>
      <c r="BZ129" s="234"/>
      <c r="CA129" s="234"/>
      <c r="CB129" s="234"/>
      <c r="CC129" s="234"/>
      <c r="CD129" s="234"/>
      <c r="CE129" s="234"/>
      <c r="CF129" s="234"/>
      <c r="CG129" s="234"/>
      <c r="CH129" s="234"/>
      <c r="CI129" s="234"/>
      <c r="CJ129" s="234"/>
      <c r="CK129" s="234"/>
      <c r="CL129" s="234"/>
      <c r="CM129" s="234"/>
      <c r="CN129" s="234"/>
      <c r="CO129" s="234"/>
      <c r="CP129" s="234"/>
      <c r="CQ129" s="234"/>
      <c r="CR129" s="234"/>
      <c r="CS129" s="234"/>
      <c r="CT129" s="234"/>
      <c r="CU129" s="234"/>
      <c r="CV129" s="234"/>
      <c r="CW129" s="234"/>
      <c r="CX129" s="234"/>
      <c r="CY129" s="234"/>
      <c r="CZ129" s="234"/>
      <c r="DA129" s="234"/>
      <c r="DB129" s="234"/>
      <c r="DC129" s="234"/>
      <c r="DD129" s="234"/>
      <c r="DE129" s="234"/>
      <c r="DF129" s="234"/>
      <c r="DG129" s="234"/>
      <c r="DH129" s="234"/>
      <c r="DI129" s="234"/>
      <c r="DJ129" s="234"/>
      <c r="DK129" s="234"/>
      <c r="DL129" s="234"/>
      <c r="DM129" s="234"/>
      <c r="DN129" s="234"/>
      <c r="DO129" s="234"/>
      <c r="DP129" s="234"/>
      <c r="DQ129" s="234"/>
      <c r="DR129" s="234"/>
      <c r="DS129" s="234"/>
      <c r="DT129" s="234"/>
      <c r="DU129" s="234"/>
      <c r="DV129" s="234"/>
      <c r="DW129" s="234"/>
      <c r="DX129" s="234"/>
      <c r="DY129" s="234"/>
      <c r="DZ129" s="234"/>
      <c r="EA129" s="234"/>
      <c r="EB129" s="234"/>
      <c r="EC129" s="234"/>
      <c r="ED129" s="234"/>
      <c r="EE129" s="234"/>
      <c r="EF129" s="234"/>
      <c r="EG129" s="234"/>
      <c r="EH129" s="234"/>
      <c r="EI129" s="234"/>
      <c r="EJ129" s="234"/>
      <c r="EK129" s="234"/>
      <c r="EL129" s="234"/>
      <c r="EM129" s="234"/>
      <c r="EN129" s="234"/>
      <c r="EO129" s="234"/>
      <c r="EP129" s="234"/>
      <c r="EQ129" s="234"/>
      <c r="ER129" s="234"/>
      <c r="ES129" s="234"/>
      <c r="ET129" s="234"/>
      <c r="EU129" s="234"/>
      <c r="EV129" s="234"/>
      <c r="EW129" s="234"/>
      <c r="EX129" s="234"/>
      <c r="EY129" s="234"/>
      <c r="EZ129" s="234"/>
      <c r="FA129" s="234"/>
      <c r="FB129" s="234"/>
      <c r="FC129" s="234"/>
      <c r="FD129" s="234"/>
      <c r="FE129" s="234"/>
      <c r="FF129" s="234"/>
      <c r="FG129" s="234"/>
      <c r="FH129" s="234"/>
      <c r="FI129" s="234"/>
      <c r="FJ129" s="234"/>
      <c r="FK129" s="234"/>
      <c r="FL129" s="234"/>
      <c r="FM129" s="234"/>
      <c r="FN129" s="234"/>
      <c r="FO129" s="234"/>
      <c r="FP129" s="234"/>
      <c r="FQ129" s="234"/>
      <c r="FR129" s="234"/>
      <c r="FS129" s="234"/>
      <c r="FT129" s="234"/>
      <c r="FU129" s="234"/>
      <c r="FV129" s="234"/>
      <c r="FW129" s="234"/>
      <c r="FX129" s="234"/>
      <c r="FY129" s="234"/>
      <c r="FZ129" s="234"/>
      <c r="GA129" s="234"/>
      <c r="GB129" s="234"/>
      <c r="GC129" s="234"/>
      <c r="GD129" s="234"/>
      <c r="GE129" s="234"/>
      <c r="GF129" s="234"/>
      <c r="GG129" s="234"/>
      <c r="GH129" s="234"/>
      <c r="GI129" s="234"/>
      <c r="GJ129" s="234"/>
      <c r="GK129" s="234"/>
      <c r="GL129" s="234"/>
      <c r="GM129" s="234"/>
      <c r="GN129" s="234"/>
      <c r="GO129" s="234"/>
      <c r="GP129" s="234"/>
      <c r="GQ129" s="234"/>
      <c r="GR129" s="234"/>
      <c r="GS129" s="234"/>
      <c r="GT129" s="234"/>
      <c r="GU129" s="234"/>
      <c r="GV129" s="234"/>
      <c r="GW129" s="234"/>
      <c r="GX129" s="234"/>
      <c r="GY129" s="234"/>
      <c r="GZ129" s="234"/>
      <c r="HA129" s="234"/>
      <c r="HB129" s="234"/>
      <c r="HC129" s="234"/>
      <c r="HD129" s="234"/>
      <c r="HE129" s="234"/>
      <c r="HF129" s="234"/>
      <c r="HG129" s="234"/>
    </row>
    <row r="130" spans="2:215" s="235" customFormat="1" ht="15" customHeight="1">
      <c r="B130" s="223"/>
      <c r="C130" s="237"/>
      <c r="D130" s="302" t="s">
        <v>646</v>
      </c>
      <c r="E130" s="239"/>
      <c r="F130" s="240"/>
      <c r="G130" s="290"/>
      <c r="H130" s="242"/>
      <c r="I130" s="243"/>
      <c r="J130" s="240"/>
      <c r="K130" s="241"/>
      <c r="L130" s="242"/>
      <c r="M130" s="243"/>
      <c r="N130" s="280"/>
      <c r="O130" s="261"/>
      <c r="P130" s="223"/>
      <c r="Q130" s="278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234"/>
      <c r="BK130" s="234"/>
      <c r="BL130" s="234"/>
      <c r="BM130" s="234"/>
      <c r="BN130" s="234"/>
      <c r="BO130" s="234"/>
      <c r="BP130" s="234"/>
      <c r="BQ130" s="234"/>
      <c r="BR130" s="234"/>
      <c r="BS130" s="234"/>
      <c r="BT130" s="234"/>
      <c r="BU130" s="234"/>
      <c r="BV130" s="234"/>
      <c r="BW130" s="234"/>
      <c r="BX130" s="234"/>
      <c r="BY130" s="234"/>
      <c r="BZ130" s="234"/>
      <c r="CA130" s="234"/>
      <c r="CB130" s="234"/>
      <c r="CC130" s="234"/>
      <c r="CD130" s="234"/>
      <c r="CE130" s="234"/>
      <c r="CF130" s="234"/>
      <c r="CG130" s="234"/>
      <c r="CH130" s="234"/>
      <c r="CI130" s="234"/>
      <c r="CJ130" s="234"/>
      <c r="CK130" s="234"/>
      <c r="CL130" s="234"/>
      <c r="CM130" s="234"/>
      <c r="CN130" s="234"/>
      <c r="CO130" s="234"/>
      <c r="CP130" s="234"/>
      <c r="CQ130" s="234"/>
      <c r="CR130" s="234"/>
      <c r="CS130" s="234"/>
      <c r="CT130" s="234"/>
      <c r="CU130" s="234"/>
      <c r="CV130" s="234"/>
      <c r="CW130" s="234"/>
      <c r="CX130" s="234"/>
      <c r="CY130" s="234"/>
      <c r="CZ130" s="234"/>
      <c r="DA130" s="234"/>
      <c r="DB130" s="234"/>
      <c r="DC130" s="234"/>
      <c r="DD130" s="234"/>
      <c r="DE130" s="234"/>
      <c r="DF130" s="234"/>
      <c r="DG130" s="234"/>
      <c r="DH130" s="234"/>
      <c r="DI130" s="234"/>
      <c r="DJ130" s="234"/>
      <c r="DK130" s="234"/>
      <c r="DL130" s="234"/>
      <c r="DM130" s="234"/>
      <c r="DN130" s="234"/>
      <c r="DO130" s="234"/>
      <c r="DP130" s="234"/>
      <c r="DQ130" s="234"/>
      <c r="DR130" s="234"/>
      <c r="DS130" s="234"/>
      <c r="DT130" s="234"/>
      <c r="DU130" s="234"/>
      <c r="DV130" s="234"/>
      <c r="DW130" s="234"/>
      <c r="DX130" s="234"/>
      <c r="DY130" s="234"/>
      <c r="DZ130" s="234"/>
      <c r="EA130" s="234"/>
      <c r="EB130" s="234"/>
      <c r="EC130" s="234"/>
      <c r="ED130" s="234"/>
      <c r="EE130" s="234"/>
      <c r="EF130" s="234"/>
      <c r="EG130" s="234"/>
      <c r="EH130" s="234"/>
      <c r="EI130" s="234"/>
      <c r="EJ130" s="234"/>
      <c r="EK130" s="234"/>
      <c r="EL130" s="234"/>
      <c r="EM130" s="234"/>
      <c r="EN130" s="234"/>
      <c r="EO130" s="234"/>
      <c r="EP130" s="234"/>
      <c r="EQ130" s="234"/>
      <c r="ER130" s="234"/>
      <c r="ES130" s="234"/>
      <c r="ET130" s="234"/>
      <c r="EU130" s="234"/>
      <c r="EV130" s="234"/>
      <c r="EW130" s="234"/>
      <c r="EX130" s="234"/>
      <c r="EY130" s="234"/>
      <c r="EZ130" s="234"/>
      <c r="FA130" s="234"/>
      <c r="FB130" s="234"/>
      <c r="FC130" s="234"/>
      <c r="FD130" s="234"/>
      <c r="FE130" s="234"/>
      <c r="FF130" s="234"/>
      <c r="FG130" s="234"/>
      <c r="FH130" s="234"/>
      <c r="FI130" s="234"/>
      <c r="FJ130" s="234"/>
      <c r="FK130" s="234"/>
      <c r="FL130" s="234"/>
      <c r="FM130" s="234"/>
      <c r="FN130" s="234"/>
      <c r="FO130" s="234"/>
      <c r="FP130" s="234"/>
      <c r="FQ130" s="234"/>
      <c r="FR130" s="234"/>
      <c r="FS130" s="234"/>
      <c r="FT130" s="234"/>
      <c r="FU130" s="234"/>
      <c r="FV130" s="234"/>
      <c r="FW130" s="234"/>
      <c r="FX130" s="234"/>
      <c r="FY130" s="234"/>
      <c r="FZ130" s="234"/>
      <c r="GA130" s="234"/>
      <c r="GB130" s="234"/>
      <c r="GC130" s="234"/>
      <c r="GD130" s="234"/>
      <c r="GE130" s="234"/>
      <c r="GF130" s="234"/>
      <c r="GG130" s="234"/>
      <c r="GH130" s="234"/>
      <c r="GI130" s="234"/>
      <c r="GJ130" s="234"/>
      <c r="GK130" s="234"/>
      <c r="GL130" s="234"/>
      <c r="GM130" s="234"/>
      <c r="GN130" s="234"/>
      <c r="GO130" s="234"/>
      <c r="GP130" s="234"/>
      <c r="GQ130" s="234"/>
      <c r="GR130" s="234"/>
      <c r="GS130" s="234"/>
      <c r="GT130" s="234"/>
      <c r="GU130" s="234"/>
      <c r="GV130" s="234"/>
      <c r="GW130" s="234"/>
      <c r="GX130" s="234"/>
      <c r="GY130" s="234"/>
      <c r="GZ130" s="234"/>
      <c r="HA130" s="234"/>
      <c r="HB130" s="234"/>
      <c r="HC130" s="234"/>
      <c r="HD130" s="234"/>
      <c r="HE130" s="234"/>
      <c r="HF130" s="234"/>
      <c r="HG130" s="234"/>
    </row>
    <row r="131" spans="2:215" s="235" customFormat="1" ht="15" customHeight="1">
      <c r="B131" s="223"/>
      <c r="C131" s="294"/>
      <c r="D131" s="275"/>
      <c r="E131" s="249"/>
      <c r="F131" s="227"/>
      <c r="G131" s="270"/>
      <c r="H131" s="253"/>
      <c r="I131" s="254"/>
      <c r="J131" s="227"/>
      <c r="K131" s="250"/>
      <c r="L131" s="253"/>
      <c r="M131" s="254"/>
      <c r="N131" s="255"/>
      <c r="O131" s="256"/>
      <c r="P131" s="223"/>
      <c r="Q131" s="278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234"/>
      <c r="BK131" s="234"/>
      <c r="BL131" s="234"/>
      <c r="BM131" s="234"/>
      <c r="BN131" s="234"/>
      <c r="BO131" s="234"/>
      <c r="BP131" s="234"/>
      <c r="BQ131" s="234"/>
      <c r="BR131" s="234"/>
      <c r="BS131" s="234"/>
      <c r="BT131" s="234"/>
      <c r="BU131" s="234"/>
      <c r="BV131" s="234"/>
      <c r="BW131" s="234"/>
      <c r="BX131" s="234"/>
      <c r="BY131" s="234"/>
      <c r="BZ131" s="234"/>
      <c r="CA131" s="234"/>
      <c r="CB131" s="234"/>
      <c r="CC131" s="234"/>
      <c r="CD131" s="234"/>
      <c r="CE131" s="234"/>
      <c r="CF131" s="234"/>
      <c r="CG131" s="234"/>
      <c r="CH131" s="234"/>
      <c r="CI131" s="234"/>
      <c r="CJ131" s="234"/>
      <c r="CK131" s="234"/>
      <c r="CL131" s="234"/>
      <c r="CM131" s="234"/>
      <c r="CN131" s="234"/>
      <c r="CO131" s="234"/>
      <c r="CP131" s="234"/>
      <c r="CQ131" s="234"/>
      <c r="CR131" s="234"/>
      <c r="CS131" s="234"/>
      <c r="CT131" s="234"/>
      <c r="CU131" s="234"/>
      <c r="CV131" s="234"/>
      <c r="CW131" s="234"/>
      <c r="CX131" s="234"/>
      <c r="CY131" s="234"/>
      <c r="CZ131" s="234"/>
      <c r="DA131" s="234"/>
      <c r="DB131" s="234"/>
      <c r="DC131" s="234"/>
      <c r="DD131" s="234"/>
      <c r="DE131" s="234"/>
      <c r="DF131" s="234"/>
      <c r="DG131" s="234"/>
      <c r="DH131" s="234"/>
      <c r="DI131" s="234"/>
      <c r="DJ131" s="234"/>
      <c r="DK131" s="234"/>
      <c r="DL131" s="234"/>
      <c r="DM131" s="234"/>
      <c r="DN131" s="234"/>
      <c r="DO131" s="234"/>
      <c r="DP131" s="234"/>
      <c r="DQ131" s="234"/>
      <c r="DR131" s="234"/>
      <c r="DS131" s="234"/>
      <c r="DT131" s="234"/>
      <c r="DU131" s="234"/>
      <c r="DV131" s="234"/>
      <c r="DW131" s="234"/>
      <c r="DX131" s="234"/>
      <c r="DY131" s="234"/>
      <c r="DZ131" s="234"/>
      <c r="EA131" s="234"/>
      <c r="EB131" s="234"/>
      <c r="EC131" s="234"/>
      <c r="ED131" s="234"/>
      <c r="EE131" s="234"/>
      <c r="EF131" s="234"/>
      <c r="EG131" s="234"/>
      <c r="EH131" s="234"/>
      <c r="EI131" s="234"/>
      <c r="EJ131" s="234"/>
      <c r="EK131" s="234"/>
      <c r="EL131" s="234"/>
      <c r="EM131" s="234"/>
      <c r="EN131" s="234"/>
      <c r="EO131" s="234"/>
      <c r="EP131" s="234"/>
      <c r="EQ131" s="234"/>
      <c r="ER131" s="234"/>
      <c r="ES131" s="234"/>
      <c r="ET131" s="234"/>
      <c r="EU131" s="234"/>
      <c r="EV131" s="234"/>
      <c r="EW131" s="234"/>
      <c r="EX131" s="234"/>
      <c r="EY131" s="234"/>
      <c r="EZ131" s="234"/>
      <c r="FA131" s="234"/>
      <c r="FB131" s="234"/>
      <c r="FC131" s="234"/>
      <c r="FD131" s="234"/>
      <c r="FE131" s="234"/>
      <c r="FF131" s="234"/>
      <c r="FG131" s="234"/>
      <c r="FH131" s="234"/>
      <c r="FI131" s="234"/>
      <c r="FJ131" s="234"/>
      <c r="FK131" s="234"/>
      <c r="FL131" s="234"/>
      <c r="FM131" s="234"/>
      <c r="FN131" s="234"/>
      <c r="FO131" s="234"/>
      <c r="FP131" s="234"/>
      <c r="FQ131" s="234"/>
      <c r="FR131" s="234"/>
      <c r="FS131" s="234"/>
      <c r="FT131" s="234"/>
      <c r="FU131" s="234"/>
      <c r="FV131" s="234"/>
      <c r="FW131" s="234"/>
      <c r="FX131" s="234"/>
      <c r="FY131" s="234"/>
      <c r="FZ131" s="234"/>
      <c r="GA131" s="234"/>
      <c r="GB131" s="234"/>
      <c r="GC131" s="234"/>
      <c r="GD131" s="234"/>
      <c r="GE131" s="234"/>
      <c r="GF131" s="234"/>
      <c r="GG131" s="234"/>
      <c r="GH131" s="234"/>
      <c r="GI131" s="234"/>
      <c r="GJ131" s="234"/>
      <c r="GK131" s="234"/>
      <c r="GL131" s="234"/>
      <c r="GM131" s="234"/>
      <c r="GN131" s="234"/>
      <c r="GO131" s="234"/>
      <c r="GP131" s="234"/>
      <c r="GQ131" s="234"/>
      <c r="GR131" s="234"/>
      <c r="GS131" s="234"/>
      <c r="GT131" s="234"/>
      <c r="GU131" s="234"/>
      <c r="GV131" s="234"/>
      <c r="GW131" s="234"/>
      <c r="GX131" s="234"/>
      <c r="GY131" s="234"/>
      <c r="GZ131" s="234"/>
      <c r="HA131" s="234"/>
      <c r="HB131" s="234"/>
      <c r="HC131" s="234"/>
      <c r="HD131" s="234"/>
      <c r="HE131" s="234"/>
      <c r="HF131" s="234"/>
      <c r="HG131" s="234"/>
    </row>
    <row r="132" spans="2:215" s="235" customFormat="1" ht="15" customHeight="1">
      <c r="B132" s="223"/>
      <c r="C132" s="295"/>
      <c r="D132" s="279"/>
      <c r="E132" s="286"/>
      <c r="F132" s="240"/>
      <c r="G132" s="290"/>
      <c r="H132" s="242"/>
      <c r="I132" s="243"/>
      <c r="J132" s="240"/>
      <c r="K132" s="241"/>
      <c r="L132" s="242"/>
      <c r="M132" s="243"/>
      <c r="N132" s="280"/>
      <c r="O132" s="261"/>
      <c r="P132" s="223"/>
      <c r="Q132" s="278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  <c r="BO132" s="234"/>
      <c r="BP132" s="234"/>
      <c r="BQ132" s="234"/>
      <c r="BR132" s="234"/>
      <c r="BS132" s="234"/>
      <c r="BT132" s="234"/>
      <c r="BU132" s="234"/>
      <c r="BV132" s="234"/>
      <c r="BW132" s="234"/>
      <c r="BX132" s="234"/>
      <c r="BY132" s="234"/>
      <c r="BZ132" s="234"/>
      <c r="CA132" s="234"/>
      <c r="CB132" s="234"/>
      <c r="CC132" s="234"/>
      <c r="CD132" s="234"/>
      <c r="CE132" s="234"/>
      <c r="CF132" s="234"/>
      <c r="CG132" s="234"/>
      <c r="CH132" s="234"/>
      <c r="CI132" s="234"/>
      <c r="CJ132" s="234"/>
      <c r="CK132" s="234"/>
      <c r="CL132" s="234"/>
      <c r="CM132" s="234"/>
      <c r="CN132" s="234"/>
      <c r="CO132" s="234"/>
      <c r="CP132" s="234"/>
      <c r="CQ132" s="234"/>
      <c r="CR132" s="234"/>
      <c r="CS132" s="234"/>
      <c r="CT132" s="234"/>
      <c r="CU132" s="234"/>
      <c r="CV132" s="234"/>
      <c r="CW132" s="234"/>
      <c r="CX132" s="234"/>
      <c r="CY132" s="234"/>
      <c r="CZ132" s="234"/>
      <c r="DA132" s="234"/>
      <c r="DB132" s="234"/>
      <c r="DC132" s="234"/>
      <c r="DD132" s="234"/>
      <c r="DE132" s="234"/>
      <c r="DF132" s="234"/>
      <c r="DG132" s="234"/>
      <c r="DH132" s="234"/>
      <c r="DI132" s="234"/>
      <c r="DJ132" s="234"/>
      <c r="DK132" s="234"/>
      <c r="DL132" s="234"/>
      <c r="DM132" s="234"/>
      <c r="DN132" s="234"/>
      <c r="DO132" s="234"/>
      <c r="DP132" s="234"/>
      <c r="DQ132" s="234"/>
      <c r="DR132" s="234"/>
      <c r="DS132" s="234"/>
      <c r="DT132" s="234"/>
      <c r="DU132" s="234"/>
      <c r="DV132" s="234"/>
      <c r="DW132" s="234"/>
      <c r="DX132" s="234"/>
      <c r="DY132" s="234"/>
      <c r="DZ132" s="234"/>
      <c r="EA132" s="234"/>
      <c r="EB132" s="234"/>
      <c r="EC132" s="234"/>
      <c r="ED132" s="234"/>
      <c r="EE132" s="234"/>
      <c r="EF132" s="234"/>
      <c r="EG132" s="234"/>
      <c r="EH132" s="234"/>
      <c r="EI132" s="234"/>
      <c r="EJ132" s="234"/>
      <c r="EK132" s="234"/>
      <c r="EL132" s="234"/>
      <c r="EM132" s="234"/>
      <c r="EN132" s="234"/>
      <c r="EO132" s="234"/>
      <c r="EP132" s="234"/>
      <c r="EQ132" s="234"/>
      <c r="ER132" s="234"/>
      <c r="ES132" s="234"/>
      <c r="ET132" s="234"/>
      <c r="EU132" s="234"/>
      <c r="EV132" s="234"/>
      <c r="EW132" s="234"/>
      <c r="EX132" s="234"/>
      <c r="EY132" s="234"/>
      <c r="EZ132" s="234"/>
      <c r="FA132" s="234"/>
      <c r="FB132" s="234"/>
      <c r="FC132" s="234"/>
      <c r="FD132" s="234"/>
      <c r="FE132" s="234"/>
      <c r="FF132" s="234"/>
      <c r="FG132" s="234"/>
      <c r="FH132" s="234"/>
      <c r="FI132" s="234"/>
      <c r="FJ132" s="234"/>
      <c r="FK132" s="234"/>
      <c r="FL132" s="234"/>
      <c r="FM132" s="234"/>
      <c r="FN132" s="234"/>
      <c r="FO132" s="234"/>
      <c r="FP132" s="234"/>
      <c r="FQ132" s="234"/>
      <c r="FR132" s="234"/>
      <c r="FS132" s="234"/>
      <c r="FT132" s="234"/>
      <c r="FU132" s="234"/>
      <c r="FV132" s="234"/>
      <c r="FW132" s="234"/>
      <c r="FX132" s="234"/>
      <c r="FY132" s="234"/>
      <c r="FZ132" s="234"/>
      <c r="GA132" s="234"/>
      <c r="GB132" s="234"/>
      <c r="GC132" s="234"/>
      <c r="GD132" s="234"/>
      <c r="GE132" s="234"/>
      <c r="GF132" s="234"/>
      <c r="GG132" s="234"/>
      <c r="GH132" s="234"/>
      <c r="GI132" s="234"/>
      <c r="GJ132" s="234"/>
      <c r="GK132" s="234"/>
      <c r="GL132" s="234"/>
      <c r="GM132" s="234"/>
      <c r="GN132" s="234"/>
      <c r="GO132" s="234"/>
      <c r="GP132" s="234"/>
      <c r="GQ132" s="234"/>
      <c r="GR132" s="234"/>
      <c r="GS132" s="234"/>
      <c r="GT132" s="234"/>
      <c r="GU132" s="234"/>
      <c r="GV132" s="234"/>
      <c r="GW132" s="234"/>
      <c r="GX132" s="234"/>
      <c r="GY132" s="234"/>
      <c r="GZ132" s="234"/>
      <c r="HA132" s="234"/>
      <c r="HB132" s="234"/>
      <c r="HC132" s="234"/>
      <c r="HD132" s="234"/>
      <c r="HE132" s="234"/>
      <c r="HF132" s="234"/>
      <c r="HG132" s="234"/>
    </row>
    <row r="133" spans="2:215" s="235" customFormat="1" ht="15" customHeight="1">
      <c r="B133" s="223"/>
      <c r="C133" s="296"/>
      <c r="D133" s="291"/>
      <c r="E133" s="292"/>
      <c r="F133" s="227"/>
      <c r="G133" s="228"/>
      <c r="H133" s="253"/>
      <c r="I133" s="292"/>
      <c r="J133" s="227"/>
      <c r="K133" s="228"/>
      <c r="L133" s="253"/>
      <c r="M133" s="292"/>
      <c r="N133" s="230"/>
      <c r="O133" s="256"/>
      <c r="P133" s="277"/>
      <c r="Q133" s="278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234"/>
      <c r="BK133" s="234"/>
      <c r="BL133" s="234"/>
      <c r="BM133" s="234"/>
      <c r="BN133" s="234"/>
      <c r="BO133" s="234"/>
      <c r="BP133" s="234"/>
      <c r="BQ133" s="234"/>
      <c r="BR133" s="234"/>
      <c r="BS133" s="234"/>
      <c r="BT133" s="234"/>
      <c r="BU133" s="234"/>
      <c r="BV133" s="234"/>
      <c r="BW133" s="234"/>
      <c r="BX133" s="234"/>
      <c r="BY133" s="234"/>
      <c r="BZ133" s="234"/>
      <c r="CA133" s="234"/>
      <c r="CB133" s="234"/>
      <c r="CC133" s="234"/>
      <c r="CD133" s="234"/>
      <c r="CE133" s="234"/>
      <c r="CF133" s="234"/>
      <c r="CG133" s="234"/>
      <c r="CH133" s="234"/>
      <c r="CI133" s="234"/>
      <c r="CJ133" s="234"/>
      <c r="CK133" s="234"/>
      <c r="CL133" s="234"/>
      <c r="CM133" s="234"/>
      <c r="CN133" s="234"/>
      <c r="CO133" s="234"/>
      <c r="CP133" s="234"/>
      <c r="CQ133" s="234"/>
      <c r="CR133" s="234"/>
      <c r="CS133" s="234"/>
      <c r="CT133" s="234"/>
      <c r="CU133" s="234"/>
      <c r="CV133" s="234"/>
      <c r="CW133" s="234"/>
      <c r="CX133" s="234"/>
      <c r="CY133" s="234"/>
      <c r="CZ133" s="234"/>
      <c r="DA133" s="234"/>
      <c r="DB133" s="234"/>
      <c r="DC133" s="234"/>
      <c r="DD133" s="234"/>
      <c r="DE133" s="234"/>
      <c r="DF133" s="234"/>
      <c r="DG133" s="234"/>
      <c r="DH133" s="234"/>
      <c r="DI133" s="234"/>
      <c r="DJ133" s="234"/>
      <c r="DK133" s="234"/>
      <c r="DL133" s="234"/>
      <c r="DM133" s="234"/>
      <c r="DN133" s="234"/>
      <c r="DO133" s="234"/>
      <c r="DP133" s="234"/>
      <c r="DQ133" s="234"/>
      <c r="DR133" s="234"/>
      <c r="DS133" s="234"/>
      <c r="DT133" s="234"/>
      <c r="DU133" s="234"/>
      <c r="DV133" s="234"/>
      <c r="DW133" s="234"/>
      <c r="DX133" s="234"/>
      <c r="DY133" s="234"/>
      <c r="DZ133" s="234"/>
      <c r="EA133" s="234"/>
      <c r="EB133" s="234"/>
      <c r="EC133" s="234"/>
      <c r="ED133" s="234"/>
      <c r="EE133" s="234"/>
      <c r="EF133" s="234"/>
      <c r="EG133" s="234"/>
      <c r="EH133" s="234"/>
      <c r="EI133" s="234"/>
      <c r="EJ133" s="234"/>
      <c r="EK133" s="234"/>
      <c r="EL133" s="234"/>
      <c r="EM133" s="234"/>
      <c r="EN133" s="234"/>
      <c r="EO133" s="234"/>
      <c r="EP133" s="234"/>
      <c r="EQ133" s="234"/>
      <c r="ER133" s="234"/>
      <c r="ES133" s="234"/>
      <c r="ET133" s="234"/>
      <c r="EU133" s="234"/>
      <c r="EV133" s="234"/>
      <c r="EW133" s="234"/>
      <c r="EX133" s="234"/>
      <c r="EY133" s="234"/>
      <c r="EZ133" s="234"/>
      <c r="FA133" s="234"/>
      <c r="FB133" s="234"/>
      <c r="FC133" s="234"/>
      <c r="FD133" s="234"/>
      <c r="FE133" s="234"/>
      <c r="FF133" s="234"/>
      <c r="FG133" s="234"/>
      <c r="FH133" s="234"/>
      <c r="FI133" s="234"/>
      <c r="FJ133" s="234"/>
      <c r="FK133" s="234"/>
      <c r="FL133" s="234"/>
      <c r="FM133" s="234"/>
      <c r="FN133" s="234"/>
      <c r="FO133" s="234"/>
      <c r="FP133" s="234"/>
      <c r="FQ133" s="234"/>
      <c r="FR133" s="234"/>
      <c r="FS133" s="234"/>
      <c r="FT133" s="234"/>
      <c r="FU133" s="234"/>
      <c r="FV133" s="234"/>
      <c r="FW133" s="234"/>
      <c r="FX133" s="234"/>
      <c r="FY133" s="234"/>
      <c r="FZ133" s="234"/>
      <c r="GA133" s="234"/>
      <c r="GB133" s="234"/>
      <c r="GC133" s="234"/>
      <c r="GD133" s="234"/>
      <c r="GE133" s="234"/>
      <c r="GF133" s="234"/>
      <c r="GG133" s="234"/>
      <c r="GH133" s="234"/>
      <c r="GI133" s="234"/>
      <c r="GJ133" s="234"/>
      <c r="GK133" s="234"/>
      <c r="GL133" s="234"/>
      <c r="GM133" s="234"/>
      <c r="GN133" s="234"/>
      <c r="GO133" s="234"/>
      <c r="GP133" s="234"/>
      <c r="GQ133" s="234"/>
      <c r="GR133" s="234"/>
      <c r="GS133" s="234"/>
      <c r="GT133" s="234"/>
      <c r="GU133" s="234"/>
      <c r="GV133" s="234"/>
      <c r="GW133" s="234"/>
      <c r="GX133" s="234"/>
      <c r="GY133" s="234"/>
      <c r="GZ133" s="234"/>
      <c r="HA133" s="234"/>
      <c r="HB133" s="234"/>
      <c r="HC133" s="234"/>
      <c r="HD133" s="234"/>
      <c r="HE133" s="234"/>
      <c r="HF133" s="234"/>
      <c r="HG133" s="234"/>
    </row>
    <row r="134" spans="2:215" s="235" customFormat="1" ht="15" customHeight="1">
      <c r="B134" s="223"/>
      <c r="C134" s="297"/>
      <c r="D134" s="300" t="s">
        <v>647</v>
      </c>
      <c r="E134" s="303" t="s">
        <v>648</v>
      </c>
      <c r="F134" s="240"/>
      <c r="G134" s="293"/>
      <c r="H134" s="242"/>
      <c r="I134" s="244"/>
      <c r="J134" s="240"/>
      <c r="K134" s="293"/>
      <c r="L134" s="242"/>
      <c r="M134" s="244">
        <f>SUM(M74:M132)</f>
        <v>0</v>
      </c>
      <c r="N134" s="246"/>
      <c r="O134" s="261"/>
      <c r="P134" s="277"/>
      <c r="Q134" s="278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234"/>
      <c r="BK134" s="234"/>
      <c r="BL134" s="234"/>
      <c r="BM134" s="234"/>
      <c r="BN134" s="234"/>
      <c r="BO134" s="234"/>
      <c r="BP134" s="234"/>
      <c r="BQ134" s="234"/>
      <c r="BR134" s="234"/>
      <c r="BS134" s="234"/>
      <c r="BT134" s="234"/>
      <c r="BU134" s="234"/>
      <c r="BV134" s="234"/>
      <c r="BW134" s="234"/>
      <c r="BX134" s="234"/>
      <c r="BY134" s="234"/>
      <c r="BZ134" s="234"/>
      <c r="CA134" s="234"/>
      <c r="CB134" s="234"/>
      <c r="CC134" s="234"/>
      <c r="CD134" s="234"/>
      <c r="CE134" s="234"/>
      <c r="CF134" s="234"/>
      <c r="CG134" s="234"/>
      <c r="CH134" s="234"/>
      <c r="CI134" s="234"/>
      <c r="CJ134" s="234"/>
      <c r="CK134" s="234"/>
      <c r="CL134" s="234"/>
      <c r="CM134" s="234"/>
      <c r="CN134" s="234"/>
      <c r="CO134" s="234"/>
      <c r="CP134" s="234"/>
      <c r="CQ134" s="234"/>
      <c r="CR134" s="234"/>
      <c r="CS134" s="234"/>
      <c r="CT134" s="234"/>
      <c r="CU134" s="234"/>
      <c r="CV134" s="234"/>
      <c r="CW134" s="234"/>
      <c r="CX134" s="234"/>
      <c r="CY134" s="234"/>
      <c r="CZ134" s="234"/>
      <c r="DA134" s="234"/>
      <c r="DB134" s="234"/>
      <c r="DC134" s="234"/>
      <c r="DD134" s="234"/>
      <c r="DE134" s="234"/>
      <c r="DF134" s="234"/>
      <c r="DG134" s="234"/>
      <c r="DH134" s="234"/>
      <c r="DI134" s="234"/>
      <c r="DJ134" s="234"/>
      <c r="DK134" s="234"/>
      <c r="DL134" s="234"/>
      <c r="DM134" s="234"/>
      <c r="DN134" s="234"/>
      <c r="DO134" s="234"/>
      <c r="DP134" s="234"/>
      <c r="DQ134" s="234"/>
      <c r="DR134" s="234"/>
      <c r="DS134" s="234"/>
      <c r="DT134" s="234"/>
      <c r="DU134" s="234"/>
      <c r="DV134" s="234"/>
      <c r="DW134" s="234"/>
      <c r="DX134" s="234"/>
      <c r="DY134" s="234"/>
      <c r="DZ134" s="234"/>
      <c r="EA134" s="234"/>
      <c r="EB134" s="234"/>
      <c r="EC134" s="234"/>
      <c r="ED134" s="234"/>
      <c r="EE134" s="234"/>
      <c r="EF134" s="234"/>
      <c r="EG134" s="234"/>
      <c r="EH134" s="234"/>
      <c r="EI134" s="234"/>
      <c r="EJ134" s="234"/>
      <c r="EK134" s="234"/>
      <c r="EL134" s="234"/>
      <c r="EM134" s="234"/>
      <c r="EN134" s="234"/>
      <c r="EO134" s="234"/>
      <c r="EP134" s="234"/>
      <c r="EQ134" s="234"/>
      <c r="ER134" s="234"/>
      <c r="ES134" s="234"/>
      <c r="ET134" s="234"/>
      <c r="EU134" s="234"/>
      <c r="EV134" s="234"/>
      <c r="EW134" s="234"/>
      <c r="EX134" s="234"/>
      <c r="EY134" s="234"/>
      <c r="EZ134" s="234"/>
      <c r="FA134" s="234"/>
      <c r="FB134" s="234"/>
      <c r="FC134" s="234"/>
      <c r="FD134" s="234"/>
      <c r="FE134" s="234"/>
      <c r="FF134" s="234"/>
      <c r="FG134" s="234"/>
      <c r="FH134" s="234"/>
      <c r="FI134" s="234"/>
      <c r="FJ134" s="234"/>
      <c r="FK134" s="234"/>
      <c r="FL134" s="234"/>
      <c r="FM134" s="234"/>
      <c r="FN134" s="234"/>
      <c r="FO134" s="234"/>
      <c r="FP134" s="234"/>
      <c r="FQ134" s="234"/>
      <c r="FR134" s="234"/>
      <c r="FS134" s="234"/>
      <c r="FT134" s="234"/>
      <c r="FU134" s="234"/>
      <c r="FV134" s="234"/>
      <c r="FW134" s="234"/>
      <c r="FX134" s="234"/>
      <c r="FY134" s="234"/>
      <c r="FZ134" s="234"/>
      <c r="GA134" s="234"/>
      <c r="GB134" s="234"/>
      <c r="GC134" s="234"/>
      <c r="GD134" s="234"/>
      <c r="GE134" s="234"/>
      <c r="GF134" s="234"/>
      <c r="GG134" s="234"/>
      <c r="GH134" s="234"/>
      <c r="GI134" s="234"/>
      <c r="GJ134" s="234"/>
      <c r="GK134" s="234"/>
      <c r="GL134" s="234"/>
      <c r="GM134" s="234"/>
      <c r="GN134" s="234"/>
      <c r="GO134" s="234"/>
      <c r="GP134" s="234"/>
      <c r="GQ134" s="234"/>
      <c r="GR134" s="234"/>
      <c r="GS134" s="234"/>
      <c r="GT134" s="234"/>
      <c r="GU134" s="234"/>
      <c r="GV134" s="234"/>
      <c r="GW134" s="234"/>
      <c r="GX134" s="234"/>
      <c r="GY134" s="234"/>
      <c r="GZ134" s="234"/>
      <c r="HA134" s="234"/>
      <c r="HB134" s="234"/>
      <c r="HC134" s="234"/>
      <c r="HD134" s="234"/>
      <c r="HE134" s="234"/>
      <c r="HF134" s="234"/>
      <c r="HG134" s="234"/>
    </row>
    <row r="135" spans="2:215" s="235" customFormat="1" ht="15" customHeight="1">
      <c r="B135" s="223"/>
      <c r="C135" s="224"/>
      <c r="D135" s="288"/>
      <c r="E135" s="226"/>
      <c r="F135" s="227"/>
      <c r="G135" s="264"/>
      <c r="H135" s="253"/>
      <c r="I135" s="254"/>
      <c r="J135" s="227"/>
      <c r="K135" s="250"/>
      <c r="L135" s="253"/>
      <c r="M135" s="254"/>
      <c r="N135" s="252"/>
      <c r="O135" s="232"/>
      <c r="P135" s="277"/>
      <c r="Q135" s="271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I135" s="234"/>
      <c r="BJ135" s="234"/>
      <c r="BK135" s="234"/>
      <c r="BL135" s="234"/>
      <c r="BM135" s="234"/>
      <c r="BN135" s="234"/>
      <c r="BO135" s="234"/>
      <c r="BP135" s="234"/>
      <c r="BQ135" s="234"/>
      <c r="BR135" s="234"/>
      <c r="BS135" s="234"/>
      <c r="BT135" s="234"/>
      <c r="BU135" s="234"/>
      <c r="BV135" s="234"/>
      <c r="BW135" s="234"/>
      <c r="BX135" s="234"/>
      <c r="BY135" s="234"/>
      <c r="BZ135" s="234"/>
      <c r="CA135" s="234"/>
      <c r="CB135" s="234"/>
      <c r="CC135" s="234"/>
      <c r="CD135" s="234"/>
      <c r="CE135" s="234"/>
      <c r="CF135" s="234"/>
      <c r="CG135" s="234"/>
      <c r="CH135" s="234"/>
      <c r="CI135" s="234"/>
      <c r="CJ135" s="234"/>
      <c r="CK135" s="234"/>
      <c r="CL135" s="234"/>
      <c r="CM135" s="234"/>
      <c r="CN135" s="234"/>
      <c r="CO135" s="234"/>
      <c r="CP135" s="234"/>
      <c r="CQ135" s="234"/>
      <c r="CR135" s="234"/>
      <c r="CS135" s="234"/>
      <c r="CT135" s="234"/>
      <c r="CU135" s="234"/>
      <c r="CV135" s="234"/>
      <c r="CW135" s="234"/>
      <c r="CX135" s="234"/>
      <c r="CY135" s="234"/>
      <c r="CZ135" s="234"/>
      <c r="DA135" s="234"/>
      <c r="DB135" s="234"/>
      <c r="DC135" s="234"/>
      <c r="DD135" s="234"/>
      <c r="DE135" s="234"/>
      <c r="DF135" s="234"/>
      <c r="DG135" s="234"/>
      <c r="DH135" s="234"/>
      <c r="DI135" s="234"/>
      <c r="DJ135" s="234"/>
      <c r="DK135" s="234"/>
      <c r="DL135" s="234"/>
      <c r="DM135" s="234"/>
      <c r="DN135" s="234"/>
      <c r="DO135" s="234"/>
      <c r="DP135" s="234"/>
      <c r="DQ135" s="234"/>
      <c r="DR135" s="234"/>
      <c r="DS135" s="234"/>
      <c r="DT135" s="234"/>
      <c r="DU135" s="234"/>
      <c r="DV135" s="234"/>
      <c r="DW135" s="234"/>
      <c r="DX135" s="234"/>
      <c r="DY135" s="234"/>
      <c r="DZ135" s="234"/>
      <c r="EA135" s="234"/>
      <c r="EB135" s="234"/>
      <c r="EC135" s="234"/>
      <c r="ED135" s="234"/>
      <c r="EE135" s="234"/>
      <c r="EF135" s="234"/>
      <c r="EG135" s="234"/>
      <c r="EH135" s="234"/>
      <c r="EI135" s="234"/>
      <c r="EJ135" s="234"/>
      <c r="EK135" s="234"/>
      <c r="EL135" s="234"/>
      <c r="EM135" s="234"/>
      <c r="EN135" s="234"/>
      <c r="EO135" s="234"/>
      <c r="EP135" s="234"/>
      <c r="EQ135" s="234"/>
      <c r="ER135" s="234"/>
      <c r="ES135" s="234"/>
      <c r="ET135" s="234"/>
      <c r="EU135" s="234"/>
      <c r="EV135" s="234"/>
      <c r="EW135" s="234"/>
      <c r="EX135" s="234"/>
      <c r="EY135" s="234"/>
      <c r="EZ135" s="234"/>
      <c r="FA135" s="234"/>
      <c r="FB135" s="234"/>
      <c r="FC135" s="234"/>
      <c r="FD135" s="234"/>
      <c r="FE135" s="234"/>
      <c r="FF135" s="234"/>
      <c r="FG135" s="234"/>
      <c r="FH135" s="234"/>
      <c r="FI135" s="234"/>
      <c r="FJ135" s="234"/>
      <c r="FK135" s="234"/>
      <c r="FL135" s="234"/>
      <c r="FM135" s="234"/>
      <c r="FN135" s="234"/>
      <c r="FO135" s="234"/>
      <c r="FP135" s="234"/>
      <c r="FQ135" s="234"/>
      <c r="FR135" s="234"/>
      <c r="FS135" s="234"/>
      <c r="FT135" s="234"/>
      <c r="FU135" s="234"/>
      <c r="FV135" s="234"/>
      <c r="FW135" s="234"/>
      <c r="FX135" s="234"/>
      <c r="FY135" s="234"/>
      <c r="FZ135" s="234"/>
      <c r="GA135" s="234"/>
      <c r="GB135" s="234"/>
      <c r="GC135" s="234"/>
      <c r="GD135" s="234"/>
      <c r="GE135" s="234"/>
      <c r="GF135" s="234"/>
      <c r="GG135" s="234"/>
      <c r="GH135" s="234"/>
      <c r="GI135" s="234"/>
      <c r="GJ135" s="234"/>
      <c r="GK135" s="234"/>
      <c r="GL135" s="234"/>
      <c r="GM135" s="234"/>
      <c r="GN135" s="234"/>
      <c r="GO135" s="234"/>
      <c r="GP135" s="234"/>
      <c r="GQ135" s="234"/>
      <c r="GR135" s="234"/>
      <c r="GS135" s="234"/>
      <c r="GT135" s="234"/>
      <c r="GU135" s="234"/>
      <c r="GV135" s="234"/>
      <c r="GW135" s="234"/>
      <c r="GX135" s="234"/>
      <c r="GY135" s="234"/>
      <c r="GZ135" s="234"/>
      <c r="HA135" s="234"/>
      <c r="HB135" s="234"/>
      <c r="HC135" s="234"/>
      <c r="HD135" s="234"/>
      <c r="HE135" s="234"/>
      <c r="HF135" s="234"/>
      <c r="HG135" s="234"/>
    </row>
    <row r="136" spans="2:215" s="235" customFormat="1" ht="15" customHeight="1">
      <c r="B136" s="223"/>
      <c r="C136" s="257" t="s">
        <v>649</v>
      </c>
      <c r="D136" s="238" t="s">
        <v>657</v>
      </c>
      <c r="E136" s="259"/>
      <c r="F136" s="240"/>
      <c r="G136" s="267"/>
      <c r="H136" s="260"/>
      <c r="I136" s="245"/>
      <c r="J136" s="240"/>
      <c r="K136" s="241"/>
      <c r="L136" s="242"/>
      <c r="M136" s="243"/>
      <c r="N136" s="245"/>
      <c r="O136" s="268"/>
      <c r="P136" s="277"/>
      <c r="Q136" s="271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  <c r="BK136" s="234"/>
      <c r="BL136" s="234"/>
      <c r="BM136" s="234"/>
      <c r="BN136" s="234"/>
      <c r="BO136" s="234"/>
      <c r="BP136" s="234"/>
      <c r="BQ136" s="234"/>
      <c r="BR136" s="234"/>
      <c r="BS136" s="234"/>
      <c r="BT136" s="234"/>
      <c r="BU136" s="234"/>
      <c r="BV136" s="234"/>
      <c r="BW136" s="234"/>
      <c r="BX136" s="234"/>
      <c r="BY136" s="234"/>
      <c r="BZ136" s="234"/>
      <c r="CA136" s="234"/>
      <c r="CB136" s="234"/>
      <c r="CC136" s="234"/>
      <c r="CD136" s="234"/>
      <c r="CE136" s="234"/>
      <c r="CF136" s="234"/>
      <c r="CG136" s="234"/>
      <c r="CH136" s="234"/>
      <c r="CI136" s="234"/>
      <c r="CJ136" s="234"/>
      <c r="CK136" s="234"/>
      <c r="CL136" s="234"/>
      <c r="CM136" s="234"/>
      <c r="CN136" s="234"/>
      <c r="CO136" s="234"/>
      <c r="CP136" s="234"/>
      <c r="CQ136" s="234"/>
      <c r="CR136" s="234"/>
      <c r="CS136" s="234"/>
      <c r="CT136" s="234"/>
      <c r="CU136" s="234"/>
      <c r="CV136" s="234"/>
      <c r="CW136" s="234"/>
      <c r="CX136" s="234"/>
      <c r="CY136" s="234"/>
      <c r="CZ136" s="234"/>
      <c r="DA136" s="234"/>
      <c r="DB136" s="234"/>
      <c r="DC136" s="234"/>
      <c r="DD136" s="234"/>
      <c r="DE136" s="234"/>
      <c r="DF136" s="234"/>
      <c r="DG136" s="234"/>
      <c r="DH136" s="234"/>
      <c r="DI136" s="234"/>
      <c r="DJ136" s="234"/>
      <c r="DK136" s="234"/>
      <c r="DL136" s="234"/>
      <c r="DM136" s="234"/>
      <c r="DN136" s="234"/>
      <c r="DO136" s="234"/>
      <c r="DP136" s="234"/>
      <c r="DQ136" s="234"/>
      <c r="DR136" s="234"/>
      <c r="DS136" s="234"/>
      <c r="DT136" s="234"/>
      <c r="DU136" s="234"/>
      <c r="DV136" s="234"/>
      <c r="DW136" s="234"/>
      <c r="DX136" s="234"/>
      <c r="DY136" s="234"/>
      <c r="DZ136" s="234"/>
      <c r="EA136" s="234"/>
      <c r="EB136" s="234"/>
      <c r="EC136" s="234"/>
      <c r="ED136" s="234"/>
      <c r="EE136" s="234"/>
      <c r="EF136" s="234"/>
      <c r="EG136" s="234"/>
      <c r="EH136" s="234"/>
      <c r="EI136" s="234"/>
      <c r="EJ136" s="234"/>
      <c r="EK136" s="234"/>
      <c r="EL136" s="234"/>
      <c r="EM136" s="234"/>
      <c r="EN136" s="234"/>
      <c r="EO136" s="234"/>
      <c r="EP136" s="234"/>
      <c r="EQ136" s="234"/>
      <c r="ER136" s="234"/>
      <c r="ES136" s="234"/>
      <c r="ET136" s="234"/>
      <c r="EU136" s="234"/>
      <c r="EV136" s="234"/>
      <c r="EW136" s="234"/>
      <c r="EX136" s="234"/>
      <c r="EY136" s="234"/>
      <c r="EZ136" s="234"/>
      <c r="FA136" s="234"/>
      <c r="FB136" s="234"/>
      <c r="FC136" s="234"/>
      <c r="FD136" s="234"/>
      <c r="FE136" s="234"/>
      <c r="FF136" s="234"/>
      <c r="FG136" s="234"/>
      <c r="FH136" s="234"/>
      <c r="FI136" s="234"/>
      <c r="FJ136" s="234"/>
      <c r="FK136" s="234"/>
      <c r="FL136" s="234"/>
      <c r="FM136" s="234"/>
      <c r="FN136" s="234"/>
      <c r="FO136" s="234"/>
      <c r="FP136" s="234"/>
      <c r="FQ136" s="234"/>
      <c r="FR136" s="234"/>
      <c r="FS136" s="234"/>
      <c r="FT136" s="234"/>
      <c r="FU136" s="234"/>
      <c r="FV136" s="234"/>
      <c r="FW136" s="234"/>
      <c r="FX136" s="234"/>
      <c r="FY136" s="234"/>
      <c r="FZ136" s="234"/>
      <c r="GA136" s="234"/>
      <c r="GB136" s="234"/>
      <c r="GC136" s="234"/>
      <c r="GD136" s="234"/>
      <c r="GE136" s="234"/>
      <c r="GF136" s="234"/>
      <c r="GG136" s="234"/>
      <c r="GH136" s="234"/>
      <c r="GI136" s="234"/>
      <c r="GJ136" s="234"/>
      <c r="GK136" s="234"/>
      <c r="GL136" s="234"/>
      <c r="GM136" s="234"/>
      <c r="GN136" s="234"/>
      <c r="GO136" s="234"/>
      <c r="GP136" s="234"/>
      <c r="GQ136" s="234"/>
      <c r="GR136" s="234"/>
      <c r="GS136" s="234"/>
      <c r="GT136" s="234"/>
      <c r="GU136" s="234"/>
      <c r="GV136" s="234"/>
      <c r="GW136" s="234"/>
      <c r="GX136" s="234"/>
      <c r="GY136" s="234"/>
      <c r="GZ136" s="234"/>
      <c r="HA136" s="234"/>
      <c r="HB136" s="234"/>
      <c r="HC136" s="234"/>
      <c r="HD136" s="234"/>
      <c r="HE136" s="234"/>
      <c r="HF136" s="234"/>
      <c r="HG136" s="234"/>
    </row>
    <row r="137" spans="2:215" s="235" customFormat="1" ht="15" customHeight="1">
      <c r="B137" s="223"/>
      <c r="C137" s="274"/>
      <c r="D137" s="275"/>
      <c r="E137" s="249" t="s">
        <v>658</v>
      </c>
      <c r="F137" s="227"/>
      <c r="G137" s="270"/>
      <c r="H137" s="251"/>
      <c r="I137" s="252"/>
      <c r="J137" s="227"/>
      <c r="K137" s="270"/>
      <c r="L137" s="251"/>
      <c r="M137" s="252"/>
      <c r="N137" s="255"/>
      <c r="O137" s="256"/>
      <c r="P137" s="277"/>
      <c r="Q137" s="271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I137" s="234"/>
      <c r="BJ137" s="234"/>
      <c r="BK137" s="234"/>
      <c r="BL137" s="234"/>
      <c r="BM137" s="234"/>
      <c r="BN137" s="234"/>
      <c r="BO137" s="234"/>
      <c r="BP137" s="234"/>
      <c r="BQ137" s="234"/>
      <c r="BR137" s="234"/>
      <c r="BS137" s="234"/>
      <c r="BT137" s="234"/>
      <c r="BU137" s="234"/>
      <c r="BV137" s="234"/>
      <c r="BW137" s="234"/>
      <c r="BX137" s="234"/>
      <c r="BY137" s="234"/>
      <c r="BZ137" s="234"/>
      <c r="CA137" s="234"/>
      <c r="CB137" s="234"/>
      <c r="CC137" s="234"/>
      <c r="CD137" s="234"/>
      <c r="CE137" s="234"/>
      <c r="CF137" s="234"/>
      <c r="CG137" s="234"/>
      <c r="CH137" s="234"/>
      <c r="CI137" s="234"/>
      <c r="CJ137" s="234"/>
      <c r="CK137" s="234"/>
      <c r="CL137" s="234"/>
      <c r="CM137" s="234"/>
      <c r="CN137" s="234"/>
      <c r="CO137" s="234"/>
      <c r="CP137" s="234"/>
      <c r="CQ137" s="234"/>
      <c r="CR137" s="234"/>
      <c r="CS137" s="234"/>
      <c r="CT137" s="234"/>
      <c r="CU137" s="234"/>
      <c r="CV137" s="234"/>
      <c r="CW137" s="234"/>
      <c r="CX137" s="234"/>
      <c r="CY137" s="234"/>
      <c r="CZ137" s="234"/>
      <c r="DA137" s="234"/>
      <c r="DB137" s="234"/>
      <c r="DC137" s="234"/>
      <c r="DD137" s="234"/>
      <c r="DE137" s="234"/>
      <c r="DF137" s="234"/>
      <c r="DG137" s="234"/>
      <c r="DH137" s="234"/>
      <c r="DI137" s="234"/>
      <c r="DJ137" s="234"/>
      <c r="DK137" s="234"/>
      <c r="DL137" s="234"/>
      <c r="DM137" s="234"/>
      <c r="DN137" s="234"/>
      <c r="DO137" s="234"/>
      <c r="DP137" s="234"/>
      <c r="DQ137" s="234"/>
      <c r="DR137" s="234"/>
      <c r="DS137" s="234"/>
      <c r="DT137" s="234"/>
      <c r="DU137" s="234"/>
      <c r="DV137" s="234"/>
      <c r="DW137" s="234"/>
      <c r="DX137" s="234"/>
      <c r="DY137" s="234"/>
      <c r="DZ137" s="234"/>
      <c r="EA137" s="234"/>
      <c r="EB137" s="234"/>
      <c r="EC137" s="234"/>
      <c r="ED137" s="234"/>
      <c r="EE137" s="234"/>
      <c r="EF137" s="234"/>
      <c r="EG137" s="234"/>
      <c r="EH137" s="234"/>
      <c r="EI137" s="234"/>
      <c r="EJ137" s="234"/>
      <c r="EK137" s="234"/>
      <c r="EL137" s="234"/>
      <c r="EM137" s="234"/>
      <c r="EN137" s="234"/>
      <c r="EO137" s="234"/>
      <c r="EP137" s="234"/>
      <c r="EQ137" s="234"/>
      <c r="ER137" s="234"/>
      <c r="ES137" s="234"/>
      <c r="ET137" s="234"/>
      <c r="EU137" s="234"/>
      <c r="EV137" s="234"/>
      <c r="EW137" s="234"/>
      <c r="EX137" s="234"/>
      <c r="EY137" s="234"/>
      <c r="EZ137" s="234"/>
      <c r="FA137" s="234"/>
      <c r="FB137" s="234"/>
      <c r="FC137" s="234"/>
      <c r="FD137" s="234"/>
      <c r="FE137" s="234"/>
      <c r="FF137" s="234"/>
      <c r="FG137" s="234"/>
      <c r="FH137" s="234"/>
      <c r="FI137" s="234"/>
      <c r="FJ137" s="234"/>
      <c r="FK137" s="234"/>
      <c r="FL137" s="234"/>
      <c r="FM137" s="234"/>
      <c r="FN137" s="234"/>
      <c r="FO137" s="234"/>
      <c r="FP137" s="234"/>
      <c r="FQ137" s="234"/>
      <c r="FR137" s="234"/>
      <c r="FS137" s="234"/>
      <c r="FT137" s="234"/>
      <c r="FU137" s="234"/>
      <c r="FV137" s="234"/>
      <c r="FW137" s="234"/>
      <c r="FX137" s="234"/>
      <c r="FY137" s="234"/>
      <c r="FZ137" s="234"/>
      <c r="GA137" s="234"/>
      <c r="GB137" s="234"/>
      <c r="GC137" s="234"/>
      <c r="GD137" s="234"/>
      <c r="GE137" s="234"/>
      <c r="GF137" s="234"/>
      <c r="GG137" s="234"/>
      <c r="GH137" s="234"/>
      <c r="GI137" s="234"/>
      <c r="GJ137" s="234"/>
      <c r="GK137" s="234"/>
      <c r="GL137" s="234"/>
      <c r="GM137" s="234"/>
      <c r="GN137" s="234"/>
      <c r="GO137" s="234"/>
      <c r="GP137" s="234"/>
      <c r="GQ137" s="234"/>
      <c r="GR137" s="234"/>
      <c r="GS137" s="234"/>
      <c r="GT137" s="234"/>
      <c r="GU137" s="234"/>
      <c r="GV137" s="234"/>
      <c r="GW137" s="234"/>
      <c r="GX137" s="234"/>
      <c r="GY137" s="234"/>
      <c r="GZ137" s="234"/>
      <c r="HA137" s="234"/>
      <c r="HB137" s="234"/>
      <c r="HC137" s="234"/>
      <c r="HD137" s="234"/>
      <c r="HE137" s="234"/>
      <c r="HF137" s="234"/>
      <c r="HG137" s="234"/>
    </row>
    <row r="138" spans="2:215" s="235" customFormat="1" ht="15" customHeight="1">
      <c r="B138" s="223"/>
      <c r="C138" s="237"/>
      <c r="D138" s="279" t="s">
        <v>659</v>
      </c>
      <c r="E138" s="286" t="s">
        <v>553</v>
      </c>
      <c r="F138" s="240" t="s">
        <v>71</v>
      </c>
      <c r="G138" s="290" t="s">
        <v>540</v>
      </c>
      <c r="H138" s="260"/>
      <c r="I138" s="245"/>
      <c r="J138" s="240"/>
      <c r="K138" s="290"/>
      <c r="L138" s="260"/>
      <c r="M138" s="245">
        <f>+J138*L138</f>
        <v>0</v>
      </c>
      <c r="N138" s="280"/>
      <c r="O138" s="261"/>
      <c r="P138" s="277"/>
      <c r="Q138" s="271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I138" s="234"/>
      <c r="BJ138" s="234"/>
      <c r="BK138" s="234"/>
      <c r="BL138" s="234"/>
      <c r="BM138" s="234"/>
      <c r="BN138" s="234"/>
      <c r="BO138" s="234"/>
      <c r="BP138" s="234"/>
      <c r="BQ138" s="234"/>
      <c r="BR138" s="234"/>
      <c r="BS138" s="234"/>
      <c r="BT138" s="234"/>
      <c r="BU138" s="234"/>
      <c r="BV138" s="234"/>
      <c r="BW138" s="234"/>
      <c r="BX138" s="234"/>
      <c r="BY138" s="234"/>
      <c r="BZ138" s="234"/>
      <c r="CA138" s="234"/>
      <c r="CB138" s="234"/>
      <c r="CC138" s="234"/>
      <c r="CD138" s="234"/>
      <c r="CE138" s="234"/>
      <c r="CF138" s="234"/>
      <c r="CG138" s="234"/>
      <c r="CH138" s="234"/>
      <c r="CI138" s="234"/>
      <c r="CJ138" s="234"/>
      <c r="CK138" s="234"/>
      <c r="CL138" s="234"/>
      <c r="CM138" s="234"/>
      <c r="CN138" s="234"/>
      <c r="CO138" s="234"/>
      <c r="CP138" s="234"/>
      <c r="CQ138" s="234"/>
      <c r="CR138" s="234"/>
      <c r="CS138" s="234"/>
      <c r="CT138" s="234"/>
      <c r="CU138" s="234"/>
      <c r="CV138" s="234"/>
      <c r="CW138" s="234"/>
      <c r="CX138" s="234"/>
      <c r="CY138" s="234"/>
      <c r="CZ138" s="234"/>
      <c r="DA138" s="234"/>
      <c r="DB138" s="234"/>
      <c r="DC138" s="234"/>
      <c r="DD138" s="234"/>
      <c r="DE138" s="234"/>
      <c r="DF138" s="234"/>
      <c r="DG138" s="234"/>
      <c r="DH138" s="234"/>
      <c r="DI138" s="234"/>
      <c r="DJ138" s="234"/>
      <c r="DK138" s="234"/>
      <c r="DL138" s="234"/>
      <c r="DM138" s="234"/>
      <c r="DN138" s="234"/>
      <c r="DO138" s="234"/>
      <c r="DP138" s="234"/>
      <c r="DQ138" s="234"/>
      <c r="DR138" s="234"/>
      <c r="DS138" s="234"/>
      <c r="DT138" s="234"/>
      <c r="DU138" s="234"/>
      <c r="DV138" s="234"/>
      <c r="DW138" s="234"/>
      <c r="DX138" s="234"/>
      <c r="DY138" s="234"/>
      <c r="DZ138" s="234"/>
      <c r="EA138" s="234"/>
      <c r="EB138" s="234"/>
      <c r="EC138" s="234"/>
      <c r="ED138" s="234"/>
      <c r="EE138" s="234"/>
      <c r="EF138" s="234"/>
      <c r="EG138" s="234"/>
      <c r="EH138" s="234"/>
      <c r="EI138" s="234"/>
      <c r="EJ138" s="234"/>
      <c r="EK138" s="234"/>
      <c r="EL138" s="234"/>
      <c r="EM138" s="234"/>
      <c r="EN138" s="234"/>
      <c r="EO138" s="234"/>
      <c r="EP138" s="234"/>
      <c r="EQ138" s="234"/>
      <c r="ER138" s="234"/>
      <c r="ES138" s="234"/>
      <c r="ET138" s="234"/>
      <c r="EU138" s="234"/>
      <c r="EV138" s="234"/>
      <c r="EW138" s="234"/>
      <c r="EX138" s="234"/>
      <c r="EY138" s="234"/>
      <c r="EZ138" s="234"/>
      <c r="FA138" s="234"/>
      <c r="FB138" s="234"/>
      <c r="FC138" s="234"/>
      <c r="FD138" s="234"/>
      <c r="FE138" s="234"/>
      <c r="FF138" s="234"/>
      <c r="FG138" s="234"/>
      <c r="FH138" s="234"/>
      <c r="FI138" s="234"/>
      <c r="FJ138" s="234"/>
      <c r="FK138" s="234"/>
      <c r="FL138" s="234"/>
      <c r="FM138" s="234"/>
      <c r="FN138" s="234"/>
      <c r="FO138" s="234"/>
      <c r="FP138" s="234"/>
      <c r="FQ138" s="234"/>
      <c r="FR138" s="234"/>
      <c r="FS138" s="234"/>
      <c r="FT138" s="234"/>
      <c r="FU138" s="234"/>
      <c r="FV138" s="234"/>
      <c r="FW138" s="234"/>
      <c r="FX138" s="234"/>
      <c r="FY138" s="234"/>
      <c r="FZ138" s="234"/>
      <c r="GA138" s="234"/>
      <c r="GB138" s="234"/>
      <c r="GC138" s="234"/>
      <c r="GD138" s="234"/>
      <c r="GE138" s="234"/>
      <c r="GF138" s="234"/>
      <c r="GG138" s="234"/>
      <c r="GH138" s="234"/>
      <c r="GI138" s="234"/>
      <c r="GJ138" s="234"/>
      <c r="GK138" s="234"/>
      <c r="GL138" s="234"/>
      <c r="GM138" s="234"/>
      <c r="GN138" s="234"/>
      <c r="GO138" s="234"/>
      <c r="GP138" s="234"/>
      <c r="GQ138" s="234"/>
      <c r="GR138" s="234"/>
      <c r="GS138" s="234"/>
      <c r="GT138" s="234"/>
      <c r="GU138" s="234"/>
      <c r="GV138" s="234"/>
      <c r="GW138" s="234"/>
      <c r="GX138" s="234"/>
      <c r="GY138" s="234"/>
      <c r="GZ138" s="234"/>
      <c r="HA138" s="234"/>
      <c r="HB138" s="234"/>
      <c r="HC138" s="234"/>
      <c r="HD138" s="234"/>
      <c r="HE138" s="234"/>
      <c r="HF138" s="234"/>
      <c r="HG138" s="234"/>
    </row>
    <row r="139" spans="2:215" s="235" customFormat="1" ht="15" customHeight="1">
      <c r="B139" s="223"/>
      <c r="C139" s="224"/>
      <c r="D139" s="275"/>
      <c r="E139" s="249"/>
      <c r="F139" s="227"/>
      <c r="G139" s="264"/>
      <c r="H139" s="251"/>
      <c r="I139" s="252"/>
      <c r="J139" s="227"/>
      <c r="K139" s="264"/>
      <c r="L139" s="251"/>
      <c r="M139" s="252"/>
      <c r="N139" s="252"/>
      <c r="O139" s="232"/>
      <c r="P139" s="277"/>
      <c r="Q139" s="271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I139" s="234"/>
      <c r="BJ139" s="234"/>
      <c r="BK139" s="234"/>
      <c r="BL139" s="234"/>
      <c r="BM139" s="234"/>
      <c r="BN139" s="234"/>
      <c r="BO139" s="234"/>
      <c r="BP139" s="234"/>
      <c r="BQ139" s="234"/>
      <c r="BR139" s="234"/>
      <c r="BS139" s="234"/>
      <c r="BT139" s="234"/>
      <c r="BU139" s="234"/>
      <c r="BV139" s="234"/>
      <c r="BW139" s="234"/>
      <c r="BX139" s="234"/>
      <c r="BY139" s="234"/>
      <c r="BZ139" s="234"/>
      <c r="CA139" s="234"/>
      <c r="CB139" s="234"/>
      <c r="CC139" s="234"/>
      <c r="CD139" s="234"/>
      <c r="CE139" s="234"/>
      <c r="CF139" s="234"/>
      <c r="CG139" s="234"/>
      <c r="CH139" s="234"/>
      <c r="CI139" s="234"/>
      <c r="CJ139" s="234"/>
      <c r="CK139" s="234"/>
      <c r="CL139" s="234"/>
      <c r="CM139" s="234"/>
      <c r="CN139" s="234"/>
      <c r="CO139" s="234"/>
      <c r="CP139" s="234"/>
      <c r="CQ139" s="234"/>
      <c r="CR139" s="234"/>
      <c r="CS139" s="234"/>
      <c r="CT139" s="234"/>
      <c r="CU139" s="234"/>
      <c r="CV139" s="234"/>
      <c r="CW139" s="234"/>
      <c r="CX139" s="234"/>
      <c r="CY139" s="234"/>
      <c r="CZ139" s="234"/>
      <c r="DA139" s="234"/>
      <c r="DB139" s="234"/>
      <c r="DC139" s="234"/>
      <c r="DD139" s="234"/>
      <c r="DE139" s="234"/>
      <c r="DF139" s="234"/>
      <c r="DG139" s="234"/>
      <c r="DH139" s="234"/>
      <c r="DI139" s="234"/>
      <c r="DJ139" s="234"/>
      <c r="DK139" s="234"/>
      <c r="DL139" s="234"/>
      <c r="DM139" s="234"/>
      <c r="DN139" s="234"/>
      <c r="DO139" s="234"/>
      <c r="DP139" s="234"/>
      <c r="DQ139" s="234"/>
      <c r="DR139" s="234"/>
      <c r="DS139" s="234"/>
      <c r="DT139" s="234"/>
      <c r="DU139" s="234"/>
      <c r="DV139" s="234"/>
      <c r="DW139" s="234"/>
      <c r="DX139" s="234"/>
      <c r="DY139" s="234"/>
      <c r="DZ139" s="234"/>
      <c r="EA139" s="234"/>
      <c r="EB139" s="234"/>
      <c r="EC139" s="234"/>
      <c r="ED139" s="234"/>
      <c r="EE139" s="234"/>
      <c r="EF139" s="234"/>
      <c r="EG139" s="234"/>
      <c r="EH139" s="234"/>
      <c r="EI139" s="234"/>
      <c r="EJ139" s="234"/>
      <c r="EK139" s="234"/>
      <c r="EL139" s="234"/>
      <c r="EM139" s="234"/>
      <c r="EN139" s="234"/>
      <c r="EO139" s="234"/>
      <c r="EP139" s="234"/>
      <c r="EQ139" s="234"/>
      <c r="ER139" s="234"/>
      <c r="ES139" s="234"/>
      <c r="ET139" s="234"/>
      <c r="EU139" s="234"/>
      <c r="EV139" s="234"/>
      <c r="EW139" s="234"/>
      <c r="EX139" s="234"/>
      <c r="EY139" s="234"/>
      <c r="EZ139" s="234"/>
      <c r="FA139" s="234"/>
      <c r="FB139" s="234"/>
      <c r="FC139" s="234"/>
      <c r="FD139" s="234"/>
      <c r="FE139" s="234"/>
      <c r="FF139" s="234"/>
      <c r="FG139" s="234"/>
      <c r="FH139" s="234"/>
      <c r="FI139" s="234"/>
      <c r="FJ139" s="234"/>
      <c r="FK139" s="234"/>
      <c r="FL139" s="234"/>
      <c r="FM139" s="234"/>
      <c r="FN139" s="234"/>
      <c r="FO139" s="234"/>
      <c r="FP139" s="234"/>
      <c r="FQ139" s="234"/>
      <c r="FR139" s="234"/>
      <c r="FS139" s="234"/>
      <c r="FT139" s="234"/>
      <c r="FU139" s="234"/>
      <c r="FV139" s="234"/>
      <c r="FW139" s="234"/>
      <c r="FX139" s="234"/>
      <c r="FY139" s="234"/>
      <c r="FZ139" s="234"/>
      <c r="GA139" s="234"/>
      <c r="GB139" s="234"/>
      <c r="GC139" s="234"/>
      <c r="GD139" s="234"/>
      <c r="GE139" s="234"/>
      <c r="GF139" s="234"/>
      <c r="GG139" s="234"/>
      <c r="GH139" s="234"/>
      <c r="GI139" s="234"/>
      <c r="GJ139" s="234"/>
      <c r="GK139" s="234"/>
      <c r="GL139" s="234"/>
      <c r="GM139" s="234"/>
      <c r="GN139" s="234"/>
      <c r="GO139" s="234"/>
      <c r="GP139" s="234"/>
      <c r="GQ139" s="234"/>
      <c r="GR139" s="234"/>
      <c r="GS139" s="234"/>
      <c r="GT139" s="234"/>
      <c r="GU139" s="234"/>
      <c r="GV139" s="234"/>
      <c r="GW139" s="234"/>
      <c r="GX139" s="234"/>
      <c r="GY139" s="234"/>
      <c r="GZ139" s="234"/>
      <c r="HA139" s="234"/>
      <c r="HB139" s="234"/>
      <c r="HC139" s="234"/>
      <c r="HD139" s="234"/>
      <c r="HE139" s="234"/>
      <c r="HF139" s="234"/>
      <c r="HG139" s="234"/>
    </row>
    <row r="140" spans="2:215" s="235" customFormat="1" ht="15" customHeight="1">
      <c r="B140" s="223"/>
      <c r="C140" s="265"/>
      <c r="D140" s="279" t="s">
        <v>660</v>
      </c>
      <c r="E140" s="286" t="s">
        <v>661</v>
      </c>
      <c r="F140" s="240" t="s">
        <v>71</v>
      </c>
      <c r="G140" s="241" t="s">
        <v>565</v>
      </c>
      <c r="H140" s="260"/>
      <c r="I140" s="245"/>
      <c r="J140" s="240"/>
      <c r="K140" s="290"/>
      <c r="L140" s="260"/>
      <c r="M140" s="245"/>
      <c r="N140" s="245"/>
      <c r="O140" s="268"/>
      <c r="P140" s="277"/>
      <c r="Q140" s="271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I140" s="234"/>
      <c r="BJ140" s="234"/>
      <c r="BK140" s="234"/>
      <c r="BL140" s="234"/>
      <c r="BM140" s="234"/>
      <c r="BN140" s="234"/>
      <c r="BO140" s="234"/>
      <c r="BP140" s="234"/>
      <c r="BQ140" s="234"/>
      <c r="BR140" s="234"/>
      <c r="BS140" s="234"/>
      <c r="BT140" s="234"/>
      <c r="BU140" s="234"/>
      <c r="BV140" s="234"/>
      <c r="BW140" s="234"/>
      <c r="BX140" s="234"/>
      <c r="BY140" s="234"/>
      <c r="BZ140" s="234"/>
      <c r="CA140" s="234"/>
      <c r="CB140" s="234"/>
      <c r="CC140" s="234"/>
      <c r="CD140" s="234"/>
      <c r="CE140" s="234"/>
      <c r="CF140" s="234"/>
      <c r="CG140" s="234"/>
      <c r="CH140" s="234"/>
      <c r="CI140" s="234"/>
      <c r="CJ140" s="234"/>
      <c r="CK140" s="234"/>
      <c r="CL140" s="234"/>
      <c r="CM140" s="234"/>
      <c r="CN140" s="234"/>
      <c r="CO140" s="234"/>
      <c r="CP140" s="234"/>
      <c r="CQ140" s="234"/>
      <c r="CR140" s="234"/>
      <c r="CS140" s="234"/>
      <c r="CT140" s="234"/>
      <c r="CU140" s="234"/>
      <c r="CV140" s="234"/>
      <c r="CW140" s="234"/>
      <c r="CX140" s="234"/>
      <c r="CY140" s="234"/>
      <c r="CZ140" s="234"/>
      <c r="DA140" s="234"/>
      <c r="DB140" s="234"/>
      <c r="DC140" s="234"/>
      <c r="DD140" s="234"/>
      <c r="DE140" s="234"/>
      <c r="DF140" s="234"/>
      <c r="DG140" s="234"/>
      <c r="DH140" s="234"/>
      <c r="DI140" s="234"/>
      <c r="DJ140" s="234"/>
      <c r="DK140" s="234"/>
      <c r="DL140" s="234"/>
      <c r="DM140" s="234"/>
      <c r="DN140" s="234"/>
      <c r="DO140" s="234"/>
      <c r="DP140" s="234"/>
      <c r="DQ140" s="234"/>
      <c r="DR140" s="234"/>
      <c r="DS140" s="234"/>
      <c r="DT140" s="234"/>
      <c r="DU140" s="234"/>
      <c r="DV140" s="234"/>
      <c r="DW140" s="234"/>
      <c r="DX140" s="234"/>
      <c r="DY140" s="234"/>
      <c r="DZ140" s="234"/>
      <c r="EA140" s="234"/>
      <c r="EB140" s="234"/>
      <c r="EC140" s="234"/>
      <c r="ED140" s="234"/>
      <c r="EE140" s="234"/>
      <c r="EF140" s="234"/>
      <c r="EG140" s="234"/>
      <c r="EH140" s="234"/>
      <c r="EI140" s="234"/>
      <c r="EJ140" s="234"/>
      <c r="EK140" s="234"/>
      <c r="EL140" s="234"/>
      <c r="EM140" s="234"/>
      <c r="EN140" s="234"/>
      <c r="EO140" s="234"/>
      <c r="EP140" s="234"/>
      <c r="EQ140" s="234"/>
      <c r="ER140" s="234"/>
      <c r="ES140" s="234"/>
      <c r="ET140" s="234"/>
      <c r="EU140" s="234"/>
      <c r="EV140" s="234"/>
      <c r="EW140" s="234"/>
      <c r="EX140" s="234"/>
      <c r="EY140" s="234"/>
      <c r="EZ140" s="234"/>
      <c r="FA140" s="234"/>
      <c r="FB140" s="234"/>
      <c r="FC140" s="234"/>
      <c r="FD140" s="234"/>
      <c r="FE140" s="234"/>
      <c r="FF140" s="234"/>
      <c r="FG140" s="234"/>
      <c r="FH140" s="234"/>
      <c r="FI140" s="234"/>
      <c r="FJ140" s="234"/>
      <c r="FK140" s="234"/>
      <c r="FL140" s="234"/>
      <c r="FM140" s="234"/>
      <c r="FN140" s="234"/>
      <c r="FO140" s="234"/>
      <c r="FP140" s="234"/>
      <c r="FQ140" s="234"/>
      <c r="FR140" s="234"/>
      <c r="FS140" s="234"/>
      <c r="FT140" s="234"/>
      <c r="FU140" s="234"/>
      <c r="FV140" s="234"/>
      <c r="FW140" s="234"/>
      <c r="FX140" s="234"/>
      <c r="FY140" s="234"/>
      <c r="FZ140" s="234"/>
      <c r="GA140" s="234"/>
      <c r="GB140" s="234"/>
      <c r="GC140" s="234"/>
      <c r="GD140" s="234"/>
      <c r="GE140" s="234"/>
      <c r="GF140" s="234"/>
      <c r="GG140" s="234"/>
      <c r="GH140" s="234"/>
      <c r="GI140" s="234"/>
      <c r="GJ140" s="234"/>
      <c r="GK140" s="234"/>
      <c r="GL140" s="234"/>
      <c r="GM140" s="234"/>
      <c r="GN140" s="234"/>
      <c r="GO140" s="234"/>
      <c r="GP140" s="234"/>
      <c r="GQ140" s="234"/>
      <c r="GR140" s="234"/>
      <c r="GS140" s="234"/>
      <c r="GT140" s="234"/>
      <c r="GU140" s="234"/>
      <c r="GV140" s="234"/>
      <c r="GW140" s="234"/>
      <c r="GX140" s="234"/>
      <c r="GY140" s="234"/>
      <c r="GZ140" s="234"/>
      <c r="HA140" s="234"/>
      <c r="HB140" s="234"/>
      <c r="HC140" s="234"/>
      <c r="HD140" s="234"/>
      <c r="HE140" s="234"/>
      <c r="HF140" s="234"/>
      <c r="HG140" s="234"/>
    </row>
    <row r="141" spans="2:215" s="235" customFormat="1" ht="15" customHeight="1">
      <c r="B141" s="223"/>
      <c r="C141" s="224"/>
      <c r="D141" s="275"/>
      <c r="E141" s="249"/>
      <c r="F141" s="227"/>
      <c r="G141" s="270"/>
      <c r="H141" s="253"/>
      <c r="I141" s="252"/>
      <c r="J141" s="227"/>
      <c r="K141" s="264"/>
      <c r="L141" s="251"/>
      <c r="M141" s="252"/>
      <c r="N141" s="252"/>
      <c r="O141" s="232"/>
      <c r="P141" s="277"/>
      <c r="Q141" s="271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I141" s="234"/>
      <c r="BJ141" s="234"/>
      <c r="BK141" s="234"/>
      <c r="BL141" s="234"/>
      <c r="BM141" s="234"/>
      <c r="BN141" s="234"/>
      <c r="BO141" s="234"/>
      <c r="BP141" s="234"/>
      <c r="BQ141" s="234"/>
      <c r="BR141" s="234"/>
      <c r="BS141" s="234"/>
      <c r="BT141" s="234"/>
      <c r="BU141" s="234"/>
      <c r="BV141" s="234"/>
      <c r="BW141" s="234"/>
      <c r="BX141" s="234"/>
      <c r="BY141" s="234"/>
      <c r="BZ141" s="234"/>
      <c r="CA141" s="234"/>
      <c r="CB141" s="234"/>
      <c r="CC141" s="234"/>
      <c r="CD141" s="234"/>
      <c r="CE141" s="234"/>
      <c r="CF141" s="234"/>
      <c r="CG141" s="234"/>
      <c r="CH141" s="234"/>
      <c r="CI141" s="234"/>
      <c r="CJ141" s="234"/>
      <c r="CK141" s="234"/>
      <c r="CL141" s="234"/>
      <c r="CM141" s="234"/>
      <c r="CN141" s="234"/>
      <c r="CO141" s="234"/>
      <c r="CP141" s="234"/>
      <c r="CQ141" s="234"/>
      <c r="CR141" s="234"/>
      <c r="CS141" s="234"/>
      <c r="CT141" s="234"/>
      <c r="CU141" s="234"/>
      <c r="CV141" s="234"/>
      <c r="CW141" s="234"/>
      <c r="CX141" s="234"/>
      <c r="CY141" s="234"/>
      <c r="CZ141" s="234"/>
      <c r="DA141" s="234"/>
      <c r="DB141" s="234"/>
      <c r="DC141" s="234"/>
      <c r="DD141" s="234"/>
      <c r="DE141" s="234"/>
      <c r="DF141" s="234"/>
      <c r="DG141" s="234"/>
      <c r="DH141" s="234"/>
      <c r="DI141" s="234"/>
      <c r="DJ141" s="234"/>
      <c r="DK141" s="234"/>
      <c r="DL141" s="234"/>
      <c r="DM141" s="234"/>
      <c r="DN141" s="234"/>
      <c r="DO141" s="234"/>
      <c r="DP141" s="234"/>
      <c r="DQ141" s="234"/>
      <c r="DR141" s="234"/>
      <c r="DS141" s="234"/>
      <c r="DT141" s="234"/>
      <c r="DU141" s="234"/>
      <c r="DV141" s="234"/>
      <c r="DW141" s="234"/>
      <c r="DX141" s="234"/>
      <c r="DY141" s="234"/>
      <c r="DZ141" s="234"/>
      <c r="EA141" s="234"/>
      <c r="EB141" s="234"/>
      <c r="EC141" s="234"/>
      <c r="ED141" s="234"/>
      <c r="EE141" s="234"/>
      <c r="EF141" s="234"/>
      <c r="EG141" s="234"/>
      <c r="EH141" s="234"/>
      <c r="EI141" s="234"/>
      <c r="EJ141" s="234"/>
      <c r="EK141" s="234"/>
      <c r="EL141" s="234"/>
      <c r="EM141" s="234"/>
      <c r="EN141" s="234"/>
      <c r="EO141" s="234"/>
      <c r="EP141" s="234"/>
      <c r="EQ141" s="234"/>
      <c r="ER141" s="234"/>
      <c r="ES141" s="234"/>
      <c r="ET141" s="234"/>
      <c r="EU141" s="234"/>
      <c r="EV141" s="234"/>
      <c r="EW141" s="234"/>
      <c r="EX141" s="234"/>
      <c r="EY141" s="234"/>
      <c r="EZ141" s="234"/>
      <c r="FA141" s="234"/>
      <c r="FB141" s="234"/>
      <c r="FC141" s="234"/>
      <c r="FD141" s="234"/>
      <c r="FE141" s="234"/>
      <c r="FF141" s="234"/>
      <c r="FG141" s="234"/>
      <c r="FH141" s="234"/>
      <c r="FI141" s="234"/>
      <c r="FJ141" s="234"/>
      <c r="FK141" s="234"/>
      <c r="FL141" s="234"/>
      <c r="FM141" s="234"/>
      <c r="FN141" s="234"/>
      <c r="FO141" s="234"/>
      <c r="FP141" s="234"/>
      <c r="FQ141" s="234"/>
      <c r="FR141" s="234"/>
      <c r="FS141" s="234"/>
      <c r="FT141" s="234"/>
      <c r="FU141" s="234"/>
      <c r="FV141" s="234"/>
      <c r="FW141" s="234"/>
      <c r="FX141" s="234"/>
      <c r="FY141" s="234"/>
      <c r="FZ141" s="234"/>
      <c r="GA141" s="234"/>
      <c r="GB141" s="234"/>
      <c r="GC141" s="234"/>
      <c r="GD141" s="234"/>
      <c r="GE141" s="234"/>
      <c r="GF141" s="234"/>
      <c r="GG141" s="234"/>
      <c r="GH141" s="234"/>
      <c r="GI141" s="234"/>
      <c r="GJ141" s="234"/>
      <c r="GK141" s="234"/>
      <c r="GL141" s="234"/>
      <c r="GM141" s="234"/>
      <c r="GN141" s="234"/>
      <c r="GO141" s="234"/>
      <c r="GP141" s="234"/>
      <c r="GQ141" s="234"/>
      <c r="GR141" s="234"/>
      <c r="GS141" s="234"/>
      <c r="GT141" s="234"/>
      <c r="GU141" s="234"/>
      <c r="GV141" s="234"/>
      <c r="GW141" s="234"/>
      <c r="GX141" s="234"/>
      <c r="GY141" s="234"/>
      <c r="GZ141" s="234"/>
      <c r="HA141" s="234"/>
      <c r="HB141" s="234"/>
      <c r="HC141" s="234"/>
      <c r="HD141" s="234"/>
      <c r="HE141" s="234"/>
      <c r="HF141" s="234"/>
      <c r="HG141" s="234"/>
    </row>
    <row r="142" spans="2:215" s="235" customFormat="1" ht="15" customHeight="1">
      <c r="B142" s="223"/>
      <c r="C142" s="265"/>
      <c r="D142" s="279" t="s">
        <v>662</v>
      </c>
      <c r="E142" s="286" t="s">
        <v>663</v>
      </c>
      <c r="F142" s="240" t="s">
        <v>71</v>
      </c>
      <c r="G142" s="241" t="s">
        <v>565</v>
      </c>
      <c r="H142" s="260"/>
      <c r="I142" s="245"/>
      <c r="J142" s="240"/>
      <c r="K142" s="290"/>
      <c r="L142" s="260"/>
      <c r="M142" s="245">
        <f>+J142*L142</f>
        <v>0</v>
      </c>
      <c r="N142" s="245"/>
      <c r="O142" s="268"/>
      <c r="P142" s="277"/>
      <c r="Q142" s="271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I142" s="234"/>
      <c r="BJ142" s="234"/>
      <c r="BK142" s="234"/>
      <c r="BL142" s="234"/>
      <c r="BM142" s="234"/>
      <c r="BN142" s="234"/>
      <c r="BO142" s="234"/>
      <c r="BP142" s="234"/>
      <c r="BQ142" s="234"/>
      <c r="BR142" s="234"/>
      <c r="BS142" s="234"/>
      <c r="BT142" s="234"/>
      <c r="BU142" s="234"/>
      <c r="BV142" s="234"/>
      <c r="BW142" s="234"/>
      <c r="BX142" s="234"/>
      <c r="BY142" s="234"/>
      <c r="BZ142" s="234"/>
      <c r="CA142" s="234"/>
      <c r="CB142" s="234"/>
      <c r="CC142" s="234"/>
      <c r="CD142" s="234"/>
      <c r="CE142" s="234"/>
      <c r="CF142" s="234"/>
      <c r="CG142" s="234"/>
      <c r="CH142" s="234"/>
      <c r="CI142" s="234"/>
      <c r="CJ142" s="234"/>
      <c r="CK142" s="234"/>
      <c r="CL142" s="234"/>
      <c r="CM142" s="234"/>
      <c r="CN142" s="234"/>
      <c r="CO142" s="234"/>
      <c r="CP142" s="234"/>
      <c r="CQ142" s="234"/>
      <c r="CR142" s="234"/>
      <c r="CS142" s="234"/>
      <c r="CT142" s="234"/>
      <c r="CU142" s="234"/>
      <c r="CV142" s="234"/>
      <c r="CW142" s="234"/>
      <c r="CX142" s="234"/>
      <c r="CY142" s="234"/>
      <c r="CZ142" s="234"/>
      <c r="DA142" s="234"/>
      <c r="DB142" s="234"/>
      <c r="DC142" s="234"/>
      <c r="DD142" s="234"/>
      <c r="DE142" s="234"/>
      <c r="DF142" s="234"/>
      <c r="DG142" s="234"/>
      <c r="DH142" s="234"/>
      <c r="DI142" s="234"/>
      <c r="DJ142" s="234"/>
      <c r="DK142" s="234"/>
      <c r="DL142" s="234"/>
      <c r="DM142" s="234"/>
      <c r="DN142" s="234"/>
      <c r="DO142" s="234"/>
      <c r="DP142" s="234"/>
      <c r="DQ142" s="234"/>
      <c r="DR142" s="234"/>
      <c r="DS142" s="234"/>
      <c r="DT142" s="234"/>
      <c r="DU142" s="234"/>
      <c r="DV142" s="234"/>
      <c r="DW142" s="234"/>
      <c r="DX142" s="234"/>
      <c r="DY142" s="234"/>
      <c r="DZ142" s="234"/>
      <c r="EA142" s="234"/>
      <c r="EB142" s="234"/>
      <c r="EC142" s="234"/>
      <c r="ED142" s="234"/>
      <c r="EE142" s="234"/>
      <c r="EF142" s="234"/>
      <c r="EG142" s="234"/>
      <c r="EH142" s="234"/>
      <c r="EI142" s="234"/>
      <c r="EJ142" s="234"/>
      <c r="EK142" s="234"/>
      <c r="EL142" s="234"/>
      <c r="EM142" s="234"/>
      <c r="EN142" s="234"/>
      <c r="EO142" s="234"/>
      <c r="EP142" s="234"/>
      <c r="EQ142" s="234"/>
      <c r="ER142" s="234"/>
      <c r="ES142" s="234"/>
      <c r="ET142" s="234"/>
      <c r="EU142" s="234"/>
      <c r="EV142" s="234"/>
      <c r="EW142" s="234"/>
      <c r="EX142" s="234"/>
      <c r="EY142" s="234"/>
      <c r="EZ142" s="234"/>
      <c r="FA142" s="234"/>
      <c r="FB142" s="234"/>
      <c r="FC142" s="234"/>
      <c r="FD142" s="234"/>
      <c r="FE142" s="234"/>
      <c r="FF142" s="234"/>
      <c r="FG142" s="234"/>
      <c r="FH142" s="234"/>
      <c r="FI142" s="234"/>
      <c r="FJ142" s="234"/>
      <c r="FK142" s="234"/>
      <c r="FL142" s="234"/>
      <c r="FM142" s="234"/>
      <c r="FN142" s="234"/>
      <c r="FO142" s="234"/>
      <c r="FP142" s="234"/>
      <c r="FQ142" s="234"/>
      <c r="FR142" s="234"/>
      <c r="FS142" s="234"/>
      <c r="FT142" s="234"/>
      <c r="FU142" s="234"/>
      <c r="FV142" s="234"/>
      <c r="FW142" s="234"/>
      <c r="FX142" s="234"/>
      <c r="FY142" s="234"/>
      <c r="FZ142" s="234"/>
      <c r="GA142" s="234"/>
      <c r="GB142" s="234"/>
      <c r="GC142" s="234"/>
      <c r="GD142" s="234"/>
      <c r="GE142" s="234"/>
      <c r="GF142" s="234"/>
      <c r="GG142" s="234"/>
      <c r="GH142" s="234"/>
      <c r="GI142" s="234"/>
      <c r="GJ142" s="234"/>
      <c r="GK142" s="234"/>
      <c r="GL142" s="234"/>
      <c r="GM142" s="234"/>
      <c r="GN142" s="234"/>
      <c r="GO142" s="234"/>
      <c r="GP142" s="234"/>
      <c r="GQ142" s="234"/>
      <c r="GR142" s="234"/>
      <c r="GS142" s="234"/>
      <c r="GT142" s="234"/>
      <c r="GU142" s="234"/>
      <c r="GV142" s="234"/>
      <c r="GW142" s="234"/>
      <c r="GX142" s="234"/>
      <c r="GY142" s="234"/>
      <c r="GZ142" s="234"/>
      <c r="HA142" s="234"/>
      <c r="HB142" s="234"/>
      <c r="HC142" s="234"/>
      <c r="HD142" s="234"/>
      <c r="HE142" s="234"/>
      <c r="HF142" s="234"/>
      <c r="HG142" s="234"/>
    </row>
    <row r="143" spans="2:215" s="235" customFormat="1" ht="15" customHeight="1">
      <c r="B143" s="223"/>
      <c r="C143" s="224"/>
      <c r="D143" s="288"/>
      <c r="E143" s="226"/>
      <c r="F143" s="227"/>
      <c r="G143" s="264"/>
      <c r="H143" s="253"/>
      <c r="I143" s="252"/>
      <c r="J143" s="304"/>
      <c r="K143" s="305"/>
      <c r="L143" s="251"/>
      <c r="M143" s="252"/>
      <c r="N143" s="252"/>
      <c r="O143" s="232"/>
      <c r="P143" s="277"/>
      <c r="Q143" s="271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I143" s="234"/>
      <c r="BJ143" s="234"/>
      <c r="BK143" s="234"/>
      <c r="BL143" s="234"/>
      <c r="BM143" s="234"/>
      <c r="BN143" s="234"/>
      <c r="BO143" s="234"/>
      <c r="BP143" s="234"/>
      <c r="BQ143" s="234"/>
      <c r="BR143" s="234"/>
      <c r="BS143" s="234"/>
      <c r="BT143" s="234"/>
      <c r="BU143" s="234"/>
      <c r="BV143" s="234"/>
      <c r="BW143" s="234"/>
      <c r="BX143" s="234"/>
      <c r="BY143" s="234"/>
      <c r="BZ143" s="234"/>
      <c r="CA143" s="234"/>
      <c r="CB143" s="234"/>
      <c r="CC143" s="234"/>
      <c r="CD143" s="234"/>
      <c r="CE143" s="234"/>
      <c r="CF143" s="234"/>
      <c r="CG143" s="234"/>
      <c r="CH143" s="234"/>
      <c r="CI143" s="234"/>
      <c r="CJ143" s="234"/>
      <c r="CK143" s="234"/>
      <c r="CL143" s="234"/>
      <c r="CM143" s="234"/>
      <c r="CN143" s="234"/>
      <c r="CO143" s="234"/>
      <c r="CP143" s="234"/>
      <c r="CQ143" s="234"/>
      <c r="CR143" s="234"/>
      <c r="CS143" s="234"/>
      <c r="CT143" s="234"/>
      <c r="CU143" s="234"/>
      <c r="CV143" s="234"/>
      <c r="CW143" s="234"/>
      <c r="CX143" s="234"/>
      <c r="CY143" s="234"/>
      <c r="CZ143" s="234"/>
      <c r="DA143" s="234"/>
      <c r="DB143" s="234"/>
      <c r="DC143" s="234"/>
      <c r="DD143" s="234"/>
      <c r="DE143" s="234"/>
      <c r="DF143" s="234"/>
      <c r="DG143" s="234"/>
      <c r="DH143" s="234"/>
      <c r="DI143" s="234"/>
      <c r="DJ143" s="234"/>
      <c r="DK143" s="234"/>
      <c r="DL143" s="234"/>
      <c r="DM143" s="234"/>
      <c r="DN143" s="234"/>
      <c r="DO143" s="234"/>
      <c r="DP143" s="234"/>
      <c r="DQ143" s="234"/>
      <c r="DR143" s="234"/>
      <c r="DS143" s="234"/>
      <c r="DT143" s="234"/>
      <c r="DU143" s="234"/>
      <c r="DV143" s="234"/>
      <c r="DW143" s="234"/>
      <c r="DX143" s="234"/>
      <c r="DY143" s="234"/>
      <c r="DZ143" s="234"/>
      <c r="EA143" s="234"/>
      <c r="EB143" s="234"/>
      <c r="EC143" s="234"/>
      <c r="ED143" s="234"/>
      <c r="EE143" s="234"/>
      <c r="EF143" s="234"/>
      <c r="EG143" s="234"/>
      <c r="EH143" s="234"/>
      <c r="EI143" s="234"/>
      <c r="EJ143" s="234"/>
      <c r="EK143" s="234"/>
      <c r="EL143" s="234"/>
      <c r="EM143" s="234"/>
      <c r="EN143" s="234"/>
      <c r="EO143" s="234"/>
      <c r="EP143" s="234"/>
      <c r="EQ143" s="234"/>
      <c r="ER143" s="234"/>
      <c r="ES143" s="234"/>
      <c r="ET143" s="234"/>
      <c r="EU143" s="234"/>
      <c r="EV143" s="234"/>
      <c r="EW143" s="234"/>
      <c r="EX143" s="234"/>
      <c r="EY143" s="234"/>
      <c r="EZ143" s="234"/>
      <c r="FA143" s="234"/>
      <c r="FB143" s="234"/>
      <c r="FC143" s="234"/>
      <c r="FD143" s="234"/>
      <c r="FE143" s="234"/>
      <c r="FF143" s="234"/>
      <c r="FG143" s="234"/>
      <c r="FH143" s="234"/>
      <c r="FI143" s="234"/>
      <c r="FJ143" s="234"/>
      <c r="FK143" s="234"/>
      <c r="FL143" s="234"/>
      <c r="FM143" s="234"/>
      <c r="FN143" s="234"/>
      <c r="FO143" s="234"/>
      <c r="FP143" s="234"/>
      <c r="FQ143" s="234"/>
      <c r="FR143" s="234"/>
      <c r="FS143" s="234"/>
      <c r="FT143" s="234"/>
      <c r="FU143" s="234"/>
      <c r="FV143" s="234"/>
      <c r="FW143" s="234"/>
      <c r="FX143" s="234"/>
      <c r="FY143" s="234"/>
      <c r="FZ143" s="234"/>
      <c r="GA143" s="234"/>
      <c r="GB143" s="234"/>
      <c r="GC143" s="234"/>
      <c r="GD143" s="234"/>
      <c r="GE143" s="234"/>
      <c r="GF143" s="234"/>
      <c r="GG143" s="234"/>
      <c r="GH143" s="234"/>
      <c r="GI143" s="234"/>
      <c r="GJ143" s="234"/>
      <c r="GK143" s="234"/>
      <c r="GL143" s="234"/>
      <c r="GM143" s="234"/>
      <c r="GN143" s="234"/>
      <c r="GO143" s="234"/>
      <c r="GP143" s="234"/>
      <c r="GQ143" s="234"/>
      <c r="GR143" s="234"/>
      <c r="GS143" s="234"/>
      <c r="GT143" s="234"/>
      <c r="GU143" s="234"/>
      <c r="GV143" s="234"/>
      <c r="GW143" s="234"/>
      <c r="GX143" s="234"/>
      <c r="GY143" s="234"/>
      <c r="GZ143" s="234"/>
      <c r="HA143" s="234"/>
      <c r="HB143" s="234"/>
      <c r="HC143" s="234"/>
      <c r="HD143" s="234"/>
      <c r="HE143" s="234"/>
      <c r="HF143" s="234"/>
      <c r="HG143" s="234"/>
    </row>
    <row r="144" spans="2:215" s="235" customFormat="1" ht="15" customHeight="1">
      <c r="B144" s="223"/>
      <c r="C144" s="265"/>
      <c r="D144" s="287" t="s">
        <v>664</v>
      </c>
      <c r="E144" s="239" t="s">
        <v>663</v>
      </c>
      <c r="F144" s="240" t="s">
        <v>71</v>
      </c>
      <c r="G144" s="241" t="s">
        <v>565</v>
      </c>
      <c r="H144" s="242"/>
      <c r="I144" s="245"/>
      <c r="J144" s="240"/>
      <c r="K144" s="290"/>
      <c r="L144" s="260"/>
      <c r="M144" s="245">
        <f>+J144*L144</f>
        <v>0</v>
      </c>
      <c r="N144" s="245"/>
      <c r="O144" s="268"/>
      <c r="P144" s="277"/>
      <c r="Q144" s="271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  <c r="BO144" s="234"/>
      <c r="BP144" s="234"/>
      <c r="BQ144" s="234"/>
      <c r="BR144" s="234"/>
      <c r="BS144" s="234"/>
      <c r="BT144" s="234"/>
      <c r="BU144" s="234"/>
      <c r="BV144" s="234"/>
      <c r="BW144" s="234"/>
      <c r="BX144" s="234"/>
      <c r="BY144" s="234"/>
      <c r="BZ144" s="234"/>
      <c r="CA144" s="234"/>
      <c r="CB144" s="234"/>
      <c r="CC144" s="234"/>
      <c r="CD144" s="234"/>
      <c r="CE144" s="234"/>
      <c r="CF144" s="234"/>
      <c r="CG144" s="234"/>
      <c r="CH144" s="234"/>
      <c r="CI144" s="234"/>
      <c r="CJ144" s="234"/>
      <c r="CK144" s="234"/>
      <c r="CL144" s="234"/>
      <c r="CM144" s="234"/>
      <c r="CN144" s="234"/>
      <c r="CO144" s="234"/>
      <c r="CP144" s="234"/>
      <c r="CQ144" s="234"/>
      <c r="CR144" s="234"/>
      <c r="CS144" s="234"/>
      <c r="CT144" s="234"/>
      <c r="CU144" s="234"/>
      <c r="CV144" s="234"/>
      <c r="CW144" s="234"/>
      <c r="CX144" s="234"/>
      <c r="CY144" s="234"/>
      <c r="CZ144" s="234"/>
      <c r="DA144" s="234"/>
      <c r="DB144" s="234"/>
      <c r="DC144" s="234"/>
      <c r="DD144" s="234"/>
      <c r="DE144" s="234"/>
      <c r="DF144" s="234"/>
      <c r="DG144" s="234"/>
      <c r="DH144" s="234"/>
      <c r="DI144" s="234"/>
      <c r="DJ144" s="234"/>
      <c r="DK144" s="234"/>
      <c r="DL144" s="234"/>
      <c r="DM144" s="234"/>
      <c r="DN144" s="234"/>
      <c r="DO144" s="234"/>
      <c r="DP144" s="234"/>
      <c r="DQ144" s="234"/>
      <c r="DR144" s="234"/>
      <c r="DS144" s="234"/>
      <c r="DT144" s="234"/>
      <c r="DU144" s="234"/>
      <c r="DV144" s="234"/>
      <c r="DW144" s="234"/>
      <c r="DX144" s="234"/>
      <c r="DY144" s="234"/>
      <c r="DZ144" s="234"/>
      <c r="EA144" s="234"/>
      <c r="EB144" s="234"/>
      <c r="EC144" s="234"/>
      <c r="ED144" s="234"/>
      <c r="EE144" s="234"/>
      <c r="EF144" s="234"/>
      <c r="EG144" s="234"/>
      <c r="EH144" s="234"/>
      <c r="EI144" s="234"/>
      <c r="EJ144" s="234"/>
      <c r="EK144" s="234"/>
      <c r="EL144" s="234"/>
      <c r="EM144" s="234"/>
      <c r="EN144" s="234"/>
      <c r="EO144" s="234"/>
      <c r="EP144" s="234"/>
      <c r="EQ144" s="234"/>
      <c r="ER144" s="234"/>
      <c r="ES144" s="234"/>
      <c r="ET144" s="234"/>
      <c r="EU144" s="234"/>
      <c r="EV144" s="234"/>
      <c r="EW144" s="234"/>
      <c r="EX144" s="234"/>
      <c r="EY144" s="234"/>
      <c r="EZ144" s="234"/>
      <c r="FA144" s="234"/>
      <c r="FB144" s="234"/>
      <c r="FC144" s="234"/>
      <c r="FD144" s="234"/>
      <c r="FE144" s="234"/>
      <c r="FF144" s="234"/>
      <c r="FG144" s="234"/>
      <c r="FH144" s="234"/>
      <c r="FI144" s="234"/>
      <c r="FJ144" s="234"/>
      <c r="FK144" s="234"/>
      <c r="FL144" s="234"/>
      <c r="FM144" s="234"/>
      <c r="FN144" s="234"/>
      <c r="FO144" s="234"/>
      <c r="FP144" s="234"/>
      <c r="FQ144" s="234"/>
      <c r="FR144" s="234"/>
      <c r="FS144" s="234"/>
      <c r="FT144" s="234"/>
      <c r="FU144" s="234"/>
      <c r="FV144" s="234"/>
      <c r="FW144" s="234"/>
      <c r="FX144" s="234"/>
      <c r="FY144" s="234"/>
      <c r="FZ144" s="234"/>
      <c r="GA144" s="234"/>
      <c r="GB144" s="234"/>
      <c r="GC144" s="234"/>
      <c r="GD144" s="234"/>
      <c r="GE144" s="234"/>
      <c r="GF144" s="234"/>
      <c r="GG144" s="234"/>
      <c r="GH144" s="234"/>
      <c r="GI144" s="234"/>
      <c r="GJ144" s="234"/>
      <c r="GK144" s="234"/>
      <c r="GL144" s="234"/>
      <c r="GM144" s="234"/>
      <c r="GN144" s="234"/>
      <c r="GO144" s="234"/>
      <c r="GP144" s="234"/>
      <c r="GQ144" s="234"/>
      <c r="GR144" s="234"/>
      <c r="GS144" s="234"/>
      <c r="GT144" s="234"/>
      <c r="GU144" s="234"/>
      <c r="GV144" s="234"/>
      <c r="GW144" s="234"/>
      <c r="GX144" s="234"/>
      <c r="GY144" s="234"/>
      <c r="GZ144" s="234"/>
      <c r="HA144" s="234"/>
      <c r="HB144" s="234"/>
      <c r="HC144" s="234"/>
      <c r="HD144" s="234"/>
      <c r="HE144" s="234"/>
      <c r="HF144" s="234"/>
      <c r="HG144" s="234"/>
    </row>
    <row r="145" spans="2:215" s="235" customFormat="1" ht="15" customHeight="1">
      <c r="B145" s="223"/>
      <c r="C145" s="274"/>
      <c r="D145" s="289"/>
      <c r="E145" s="226"/>
      <c r="F145" s="227"/>
      <c r="G145" s="250"/>
      <c r="H145" s="253"/>
      <c r="I145" s="254"/>
      <c r="J145" s="227"/>
      <c r="K145" s="250"/>
      <c r="L145" s="253"/>
      <c r="M145" s="254"/>
      <c r="N145" s="255"/>
      <c r="O145" s="256"/>
      <c r="P145" s="277"/>
      <c r="Q145" s="271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I145" s="234"/>
      <c r="BJ145" s="234"/>
      <c r="BK145" s="234"/>
      <c r="BL145" s="234"/>
      <c r="BM145" s="234"/>
      <c r="BN145" s="234"/>
      <c r="BO145" s="234"/>
      <c r="BP145" s="234"/>
      <c r="BQ145" s="234"/>
      <c r="BR145" s="234"/>
      <c r="BS145" s="234"/>
      <c r="BT145" s="234"/>
      <c r="BU145" s="234"/>
      <c r="BV145" s="234"/>
      <c r="BW145" s="234"/>
      <c r="BX145" s="234"/>
      <c r="BY145" s="234"/>
      <c r="BZ145" s="234"/>
      <c r="CA145" s="234"/>
      <c r="CB145" s="234"/>
      <c r="CC145" s="234"/>
      <c r="CD145" s="234"/>
      <c r="CE145" s="234"/>
      <c r="CF145" s="234"/>
      <c r="CG145" s="234"/>
      <c r="CH145" s="234"/>
      <c r="CI145" s="234"/>
      <c r="CJ145" s="234"/>
      <c r="CK145" s="234"/>
      <c r="CL145" s="234"/>
      <c r="CM145" s="234"/>
      <c r="CN145" s="234"/>
      <c r="CO145" s="234"/>
      <c r="CP145" s="234"/>
      <c r="CQ145" s="234"/>
      <c r="CR145" s="234"/>
      <c r="CS145" s="234"/>
      <c r="CT145" s="234"/>
      <c r="CU145" s="234"/>
      <c r="CV145" s="234"/>
      <c r="CW145" s="234"/>
      <c r="CX145" s="234"/>
      <c r="CY145" s="234"/>
      <c r="CZ145" s="234"/>
      <c r="DA145" s="234"/>
      <c r="DB145" s="234"/>
      <c r="DC145" s="234"/>
      <c r="DD145" s="234"/>
      <c r="DE145" s="234"/>
      <c r="DF145" s="234"/>
      <c r="DG145" s="234"/>
      <c r="DH145" s="234"/>
      <c r="DI145" s="234"/>
      <c r="DJ145" s="234"/>
      <c r="DK145" s="234"/>
      <c r="DL145" s="234"/>
      <c r="DM145" s="234"/>
      <c r="DN145" s="234"/>
      <c r="DO145" s="234"/>
      <c r="DP145" s="234"/>
      <c r="DQ145" s="234"/>
      <c r="DR145" s="234"/>
      <c r="DS145" s="234"/>
      <c r="DT145" s="234"/>
      <c r="DU145" s="234"/>
      <c r="DV145" s="234"/>
      <c r="DW145" s="234"/>
      <c r="DX145" s="234"/>
      <c r="DY145" s="234"/>
      <c r="DZ145" s="234"/>
      <c r="EA145" s="234"/>
      <c r="EB145" s="234"/>
      <c r="EC145" s="234"/>
      <c r="ED145" s="234"/>
      <c r="EE145" s="234"/>
      <c r="EF145" s="234"/>
      <c r="EG145" s="234"/>
      <c r="EH145" s="234"/>
      <c r="EI145" s="234"/>
      <c r="EJ145" s="234"/>
      <c r="EK145" s="234"/>
      <c r="EL145" s="234"/>
      <c r="EM145" s="234"/>
      <c r="EN145" s="234"/>
      <c r="EO145" s="234"/>
      <c r="EP145" s="234"/>
      <c r="EQ145" s="234"/>
      <c r="ER145" s="234"/>
      <c r="ES145" s="234"/>
      <c r="ET145" s="234"/>
      <c r="EU145" s="234"/>
      <c r="EV145" s="234"/>
      <c r="EW145" s="234"/>
      <c r="EX145" s="234"/>
      <c r="EY145" s="234"/>
      <c r="EZ145" s="234"/>
      <c r="FA145" s="234"/>
      <c r="FB145" s="234"/>
      <c r="FC145" s="234"/>
      <c r="FD145" s="234"/>
      <c r="FE145" s="234"/>
      <c r="FF145" s="234"/>
      <c r="FG145" s="234"/>
      <c r="FH145" s="234"/>
      <c r="FI145" s="234"/>
      <c r="FJ145" s="234"/>
      <c r="FK145" s="234"/>
      <c r="FL145" s="234"/>
      <c r="FM145" s="234"/>
      <c r="FN145" s="234"/>
      <c r="FO145" s="234"/>
      <c r="FP145" s="234"/>
      <c r="FQ145" s="234"/>
      <c r="FR145" s="234"/>
      <c r="FS145" s="234"/>
      <c r="FT145" s="234"/>
      <c r="FU145" s="234"/>
      <c r="FV145" s="234"/>
      <c r="FW145" s="234"/>
      <c r="FX145" s="234"/>
      <c r="FY145" s="234"/>
      <c r="FZ145" s="234"/>
      <c r="GA145" s="234"/>
      <c r="GB145" s="234"/>
      <c r="GC145" s="234"/>
      <c r="GD145" s="234"/>
      <c r="GE145" s="234"/>
      <c r="GF145" s="234"/>
      <c r="GG145" s="234"/>
      <c r="GH145" s="234"/>
      <c r="GI145" s="234"/>
      <c r="GJ145" s="234"/>
      <c r="GK145" s="234"/>
      <c r="GL145" s="234"/>
      <c r="GM145" s="234"/>
      <c r="GN145" s="234"/>
      <c r="GO145" s="234"/>
      <c r="GP145" s="234"/>
      <c r="GQ145" s="234"/>
      <c r="GR145" s="234"/>
      <c r="GS145" s="234"/>
      <c r="GT145" s="234"/>
      <c r="GU145" s="234"/>
      <c r="GV145" s="234"/>
      <c r="GW145" s="234"/>
      <c r="GX145" s="234"/>
      <c r="GY145" s="234"/>
      <c r="GZ145" s="234"/>
      <c r="HA145" s="234"/>
      <c r="HB145" s="234"/>
      <c r="HC145" s="234"/>
      <c r="HD145" s="234"/>
      <c r="HE145" s="234"/>
      <c r="HF145" s="234"/>
      <c r="HG145" s="234"/>
    </row>
    <row r="146" spans="2:215" s="235" customFormat="1" ht="15" customHeight="1">
      <c r="B146" s="223"/>
      <c r="C146" s="265"/>
      <c r="D146" s="287"/>
      <c r="E146" s="239"/>
      <c r="F146" s="240"/>
      <c r="G146" s="241"/>
      <c r="H146" s="242"/>
      <c r="I146" s="243"/>
      <c r="J146" s="240"/>
      <c r="K146" s="241"/>
      <c r="L146" s="242"/>
      <c r="M146" s="243"/>
      <c r="N146" s="280"/>
      <c r="O146" s="261"/>
      <c r="P146" s="277"/>
      <c r="Q146" s="271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I146" s="234"/>
      <c r="BJ146" s="234"/>
      <c r="BK146" s="234"/>
      <c r="BL146" s="234"/>
      <c r="BM146" s="234"/>
      <c r="BN146" s="234"/>
      <c r="BO146" s="234"/>
      <c r="BP146" s="234"/>
      <c r="BQ146" s="234"/>
      <c r="BR146" s="234"/>
      <c r="BS146" s="234"/>
      <c r="BT146" s="234"/>
      <c r="BU146" s="234"/>
      <c r="BV146" s="234"/>
      <c r="BW146" s="234"/>
      <c r="BX146" s="234"/>
      <c r="BY146" s="234"/>
      <c r="BZ146" s="234"/>
      <c r="CA146" s="234"/>
      <c r="CB146" s="234"/>
      <c r="CC146" s="234"/>
      <c r="CD146" s="234"/>
      <c r="CE146" s="234"/>
      <c r="CF146" s="234"/>
      <c r="CG146" s="234"/>
      <c r="CH146" s="234"/>
      <c r="CI146" s="234"/>
      <c r="CJ146" s="234"/>
      <c r="CK146" s="234"/>
      <c r="CL146" s="234"/>
      <c r="CM146" s="234"/>
      <c r="CN146" s="234"/>
      <c r="CO146" s="234"/>
      <c r="CP146" s="234"/>
      <c r="CQ146" s="234"/>
      <c r="CR146" s="234"/>
      <c r="CS146" s="234"/>
      <c r="CT146" s="234"/>
      <c r="CU146" s="234"/>
      <c r="CV146" s="234"/>
      <c r="CW146" s="234"/>
      <c r="CX146" s="234"/>
      <c r="CY146" s="234"/>
      <c r="CZ146" s="234"/>
      <c r="DA146" s="234"/>
      <c r="DB146" s="234"/>
      <c r="DC146" s="234"/>
      <c r="DD146" s="234"/>
      <c r="DE146" s="234"/>
      <c r="DF146" s="234"/>
      <c r="DG146" s="234"/>
      <c r="DH146" s="234"/>
      <c r="DI146" s="234"/>
      <c r="DJ146" s="234"/>
      <c r="DK146" s="234"/>
      <c r="DL146" s="234"/>
      <c r="DM146" s="234"/>
      <c r="DN146" s="234"/>
      <c r="DO146" s="234"/>
      <c r="DP146" s="234"/>
      <c r="DQ146" s="234"/>
      <c r="DR146" s="234"/>
      <c r="DS146" s="234"/>
      <c r="DT146" s="234"/>
      <c r="DU146" s="234"/>
      <c r="DV146" s="234"/>
      <c r="DW146" s="234"/>
      <c r="DX146" s="234"/>
      <c r="DY146" s="234"/>
      <c r="DZ146" s="234"/>
      <c r="EA146" s="234"/>
      <c r="EB146" s="234"/>
      <c r="EC146" s="234"/>
      <c r="ED146" s="234"/>
      <c r="EE146" s="234"/>
      <c r="EF146" s="234"/>
      <c r="EG146" s="234"/>
      <c r="EH146" s="234"/>
      <c r="EI146" s="234"/>
      <c r="EJ146" s="234"/>
      <c r="EK146" s="234"/>
      <c r="EL146" s="234"/>
      <c r="EM146" s="234"/>
      <c r="EN146" s="234"/>
      <c r="EO146" s="234"/>
      <c r="EP146" s="234"/>
      <c r="EQ146" s="234"/>
      <c r="ER146" s="234"/>
      <c r="ES146" s="234"/>
      <c r="ET146" s="234"/>
      <c r="EU146" s="234"/>
      <c r="EV146" s="234"/>
      <c r="EW146" s="234"/>
      <c r="EX146" s="234"/>
      <c r="EY146" s="234"/>
      <c r="EZ146" s="234"/>
      <c r="FA146" s="234"/>
      <c r="FB146" s="234"/>
      <c r="FC146" s="234"/>
      <c r="FD146" s="234"/>
      <c r="FE146" s="234"/>
      <c r="FF146" s="234"/>
      <c r="FG146" s="234"/>
      <c r="FH146" s="234"/>
      <c r="FI146" s="234"/>
      <c r="FJ146" s="234"/>
      <c r="FK146" s="234"/>
      <c r="FL146" s="234"/>
      <c r="FM146" s="234"/>
      <c r="FN146" s="234"/>
      <c r="FO146" s="234"/>
      <c r="FP146" s="234"/>
      <c r="FQ146" s="234"/>
      <c r="FR146" s="234"/>
      <c r="FS146" s="234"/>
      <c r="FT146" s="234"/>
      <c r="FU146" s="234"/>
      <c r="FV146" s="234"/>
      <c r="FW146" s="234"/>
      <c r="FX146" s="234"/>
      <c r="FY146" s="234"/>
      <c r="FZ146" s="234"/>
      <c r="GA146" s="234"/>
      <c r="GB146" s="234"/>
      <c r="GC146" s="234"/>
      <c r="GD146" s="234"/>
      <c r="GE146" s="234"/>
      <c r="GF146" s="234"/>
      <c r="GG146" s="234"/>
      <c r="GH146" s="234"/>
      <c r="GI146" s="234"/>
      <c r="GJ146" s="234"/>
      <c r="GK146" s="234"/>
      <c r="GL146" s="234"/>
      <c r="GM146" s="234"/>
      <c r="GN146" s="234"/>
      <c r="GO146" s="234"/>
      <c r="GP146" s="234"/>
      <c r="GQ146" s="234"/>
      <c r="GR146" s="234"/>
      <c r="GS146" s="234"/>
      <c r="GT146" s="234"/>
      <c r="GU146" s="234"/>
      <c r="GV146" s="234"/>
      <c r="GW146" s="234"/>
      <c r="GX146" s="234"/>
      <c r="GY146" s="234"/>
      <c r="GZ146" s="234"/>
      <c r="HA146" s="234"/>
      <c r="HB146" s="234"/>
      <c r="HC146" s="234"/>
      <c r="HD146" s="234"/>
      <c r="HE146" s="234"/>
      <c r="HF146" s="234"/>
      <c r="HG146" s="234"/>
    </row>
    <row r="147" spans="2:215" s="235" customFormat="1" ht="15" customHeight="1">
      <c r="B147" s="223"/>
      <c r="C147" s="224"/>
      <c r="D147" s="288"/>
      <c r="E147" s="226"/>
      <c r="F147" s="227"/>
      <c r="G147" s="264"/>
      <c r="H147" s="253"/>
      <c r="I147" s="292"/>
      <c r="J147" s="304"/>
      <c r="K147" s="305"/>
      <c r="L147" s="251"/>
      <c r="M147" s="252"/>
      <c r="N147" s="252"/>
      <c r="O147" s="232"/>
      <c r="P147" s="277"/>
      <c r="Q147" s="271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4"/>
      <c r="BM147" s="234"/>
      <c r="BN147" s="234"/>
      <c r="BO147" s="234"/>
      <c r="BP147" s="234"/>
      <c r="BQ147" s="234"/>
      <c r="BR147" s="234"/>
      <c r="BS147" s="234"/>
      <c r="BT147" s="234"/>
      <c r="BU147" s="234"/>
      <c r="BV147" s="234"/>
      <c r="BW147" s="234"/>
      <c r="BX147" s="234"/>
      <c r="BY147" s="234"/>
      <c r="BZ147" s="234"/>
      <c r="CA147" s="234"/>
      <c r="CB147" s="234"/>
      <c r="CC147" s="234"/>
      <c r="CD147" s="234"/>
      <c r="CE147" s="234"/>
      <c r="CF147" s="234"/>
      <c r="CG147" s="234"/>
      <c r="CH147" s="234"/>
      <c r="CI147" s="234"/>
      <c r="CJ147" s="234"/>
      <c r="CK147" s="234"/>
      <c r="CL147" s="234"/>
      <c r="CM147" s="234"/>
      <c r="CN147" s="234"/>
      <c r="CO147" s="234"/>
      <c r="CP147" s="234"/>
      <c r="CQ147" s="234"/>
      <c r="CR147" s="234"/>
      <c r="CS147" s="234"/>
      <c r="CT147" s="234"/>
      <c r="CU147" s="234"/>
      <c r="CV147" s="234"/>
      <c r="CW147" s="234"/>
      <c r="CX147" s="234"/>
      <c r="CY147" s="234"/>
      <c r="CZ147" s="234"/>
      <c r="DA147" s="234"/>
      <c r="DB147" s="234"/>
      <c r="DC147" s="234"/>
      <c r="DD147" s="234"/>
      <c r="DE147" s="234"/>
      <c r="DF147" s="234"/>
      <c r="DG147" s="234"/>
      <c r="DH147" s="234"/>
      <c r="DI147" s="234"/>
      <c r="DJ147" s="234"/>
      <c r="DK147" s="234"/>
      <c r="DL147" s="234"/>
      <c r="DM147" s="234"/>
      <c r="DN147" s="234"/>
      <c r="DO147" s="234"/>
      <c r="DP147" s="234"/>
      <c r="DQ147" s="234"/>
      <c r="DR147" s="234"/>
      <c r="DS147" s="234"/>
      <c r="DT147" s="234"/>
      <c r="DU147" s="234"/>
      <c r="DV147" s="234"/>
      <c r="DW147" s="234"/>
      <c r="DX147" s="234"/>
      <c r="DY147" s="234"/>
      <c r="DZ147" s="234"/>
      <c r="EA147" s="234"/>
      <c r="EB147" s="234"/>
      <c r="EC147" s="234"/>
      <c r="ED147" s="234"/>
      <c r="EE147" s="234"/>
      <c r="EF147" s="234"/>
      <c r="EG147" s="234"/>
      <c r="EH147" s="234"/>
      <c r="EI147" s="234"/>
      <c r="EJ147" s="234"/>
      <c r="EK147" s="234"/>
      <c r="EL147" s="234"/>
      <c r="EM147" s="234"/>
      <c r="EN147" s="234"/>
      <c r="EO147" s="234"/>
      <c r="EP147" s="234"/>
      <c r="EQ147" s="234"/>
      <c r="ER147" s="234"/>
      <c r="ES147" s="234"/>
      <c r="ET147" s="234"/>
      <c r="EU147" s="234"/>
      <c r="EV147" s="234"/>
      <c r="EW147" s="234"/>
      <c r="EX147" s="234"/>
      <c r="EY147" s="234"/>
      <c r="EZ147" s="234"/>
      <c r="FA147" s="234"/>
      <c r="FB147" s="234"/>
      <c r="FC147" s="234"/>
      <c r="FD147" s="234"/>
      <c r="FE147" s="234"/>
      <c r="FF147" s="234"/>
      <c r="FG147" s="234"/>
      <c r="FH147" s="234"/>
      <c r="FI147" s="234"/>
      <c r="FJ147" s="234"/>
      <c r="FK147" s="234"/>
      <c r="FL147" s="234"/>
      <c r="FM147" s="234"/>
      <c r="FN147" s="234"/>
      <c r="FO147" s="234"/>
      <c r="FP147" s="234"/>
      <c r="FQ147" s="234"/>
      <c r="FR147" s="234"/>
      <c r="FS147" s="234"/>
      <c r="FT147" s="234"/>
      <c r="FU147" s="234"/>
      <c r="FV147" s="234"/>
      <c r="FW147" s="234"/>
      <c r="FX147" s="234"/>
      <c r="FY147" s="234"/>
      <c r="FZ147" s="234"/>
      <c r="GA147" s="234"/>
      <c r="GB147" s="234"/>
      <c r="GC147" s="234"/>
      <c r="GD147" s="234"/>
      <c r="GE147" s="234"/>
      <c r="GF147" s="234"/>
      <c r="GG147" s="234"/>
      <c r="GH147" s="234"/>
      <c r="GI147" s="234"/>
      <c r="GJ147" s="234"/>
      <c r="GK147" s="234"/>
      <c r="GL147" s="234"/>
      <c r="GM147" s="234"/>
      <c r="GN147" s="234"/>
      <c r="GO147" s="234"/>
      <c r="GP147" s="234"/>
      <c r="GQ147" s="234"/>
      <c r="GR147" s="234"/>
      <c r="GS147" s="234"/>
      <c r="GT147" s="234"/>
      <c r="GU147" s="234"/>
      <c r="GV147" s="234"/>
      <c r="GW147" s="234"/>
      <c r="GX147" s="234"/>
      <c r="GY147" s="234"/>
      <c r="GZ147" s="234"/>
      <c r="HA147" s="234"/>
      <c r="HB147" s="234"/>
      <c r="HC147" s="234"/>
      <c r="HD147" s="234"/>
      <c r="HE147" s="234"/>
      <c r="HF147" s="234"/>
      <c r="HG147" s="234"/>
    </row>
    <row r="148" spans="2:215" s="235" customFormat="1" ht="15" customHeight="1">
      <c r="B148" s="223"/>
      <c r="C148" s="265"/>
      <c r="D148" s="285"/>
      <c r="E148" s="259"/>
      <c r="F148" s="240"/>
      <c r="G148" s="267"/>
      <c r="H148" s="242"/>
      <c r="I148" s="244"/>
      <c r="J148" s="306"/>
      <c r="K148" s="307"/>
      <c r="L148" s="260"/>
      <c r="M148" s="244">
        <f>SUM(M138:M146)</f>
        <v>0</v>
      </c>
      <c r="N148" s="245"/>
      <c r="O148" s="268"/>
      <c r="P148" s="277"/>
      <c r="Q148" s="271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4"/>
      <c r="BM148" s="234"/>
      <c r="BN148" s="234"/>
      <c r="BO148" s="234"/>
      <c r="BP148" s="234"/>
      <c r="BQ148" s="234"/>
      <c r="BR148" s="234"/>
      <c r="BS148" s="234"/>
      <c r="BT148" s="234"/>
      <c r="BU148" s="234"/>
      <c r="BV148" s="234"/>
      <c r="BW148" s="234"/>
      <c r="BX148" s="234"/>
      <c r="BY148" s="234"/>
      <c r="BZ148" s="234"/>
      <c r="CA148" s="234"/>
      <c r="CB148" s="234"/>
      <c r="CC148" s="234"/>
      <c r="CD148" s="234"/>
      <c r="CE148" s="234"/>
      <c r="CF148" s="234"/>
      <c r="CG148" s="234"/>
      <c r="CH148" s="234"/>
      <c r="CI148" s="234"/>
      <c r="CJ148" s="234"/>
      <c r="CK148" s="234"/>
      <c r="CL148" s="234"/>
      <c r="CM148" s="234"/>
      <c r="CN148" s="234"/>
      <c r="CO148" s="234"/>
      <c r="CP148" s="234"/>
      <c r="CQ148" s="234"/>
      <c r="CR148" s="234"/>
      <c r="CS148" s="234"/>
      <c r="CT148" s="234"/>
      <c r="CU148" s="234"/>
      <c r="CV148" s="234"/>
      <c r="CW148" s="234"/>
      <c r="CX148" s="234"/>
      <c r="CY148" s="234"/>
      <c r="CZ148" s="234"/>
      <c r="DA148" s="234"/>
      <c r="DB148" s="234"/>
      <c r="DC148" s="234"/>
      <c r="DD148" s="234"/>
      <c r="DE148" s="234"/>
      <c r="DF148" s="234"/>
      <c r="DG148" s="234"/>
      <c r="DH148" s="234"/>
      <c r="DI148" s="234"/>
      <c r="DJ148" s="234"/>
      <c r="DK148" s="234"/>
      <c r="DL148" s="234"/>
      <c r="DM148" s="234"/>
      <c r="DN148" s="234"/>
      <c r="DO148" s="234"/>
      <c r="DP148" s="234"/>
      <c r="DQ148" s="234"/>
      <c r="DR148" s="234"/>
      <c r="DS148" s="234"/>
      <c r="DT148" s="234"/>
      <c r="DU148" s="234"/>
      <c r="DV148" s="234"/>
      <c r="DW148" s="234"/>
      <c r="DX148" s="234"/>
      <c r="DY148" s="234"/>
      <c r="DZ148" s="234"/>
      <c r="EA148" s="234"/>
      <c r="EB148" s="234"/>
      <c r="EC148" s="234"/>
      <c r="ED148" s="234"/>
      <c r="EE148" s="234"/>
      <c r="EF148" s="234"/>
      <c r="EG148" s="234"/>
      <c r="EH148" s="234"/>
      <c r="EI148" s="234"/>
      <c r="EJ148" s="234"/>
      <c r="EK148" s="234"/>
      <c r="EL148" s="234"/>
      <c r="EM148" s="234"/>
      <c r="EN148" s="234"/>
      <c r="EO148" s="234"/>
      <c r="EP148" s="234"/>
      <c r="EQ148" s="234"/>
      <c r="ER148" s="234"/>
      <c r="ES148" s="234"/>
      <c r="ET148" s="234"/>
      <c r="EU148" s="234"/>
      <c r="EV148" s="234"/>
      <c r="EW148" s="234"/>
      <c r="EX148" s="234"/>
      <c r="EY148" s="234"/>
      <c r="EZ148" s="234"/>
      <c r="FA148" s="234"/>
      <c r="FB148" s="234"/>
      <c r="FC148" s="234"/>
      <c r="FD148" s="234"/>
      <c r="FE148" s="234"/>
      <c r="FF148" s="234"/>
      <c r="FG148" s="234"/>
      <c r="FH148" s="234"/>
      <c r="FI148" s="234"/>
      <c r="FJ148" s="234"/>
      <c r="FK148" s="234"/>
      <c r="FL148" s="234"/>
      <c r="FM148" s="234"/>
      <c r="FN148" s="234"/>
      <c r="FO148" s="234"/>
      <c r="FP148" s="234"/>
      <c r="FQ148" s="234"/>
      <c r="FR148" s="234"/>
      <c r="FS148" s="234"/>
      <c r="FT148" s="234"/>
      <c r="FU148" s="234"/>
      <c r="FV148" s="234"/>
      <c r="FW148" s="234"/>
      <c r="FX148" s="234"/>
      <c r="FY148" s="234"/>
      <c r="FZ148" s="234"/>
      <c r="GA148" s="234"/>
      <c r="GB148" s="234"/>
      <c r="GC148" s="234"/>
      <c r="GD148" s="234"/>
      <c r="GE148" s="234"/>
      <c r="GF148" s="234"/>
      <c r="GG148" s="234"/>
      <c r="GH148" s="234"/>
      <c r="GI148" s="234"/>
      <c r="GJ148" s="234"/>
      <c r="GK148" s="234"/>
      <c r="GL148" s="234"/>
      <c r="GM148" s="234"/>
      <c r="GN148" s="234"/>
      <c r="GO148" s="234"/>
      <c r="GP148" s="234"/>
      <c r="GQ148" s="234"/>
      <c r="GR148" s="234"/>
      <c r="GS148" s="234"/>
      <c r="GT148" s="234"/>
      <c r="GU148" s="234"/>
      <c r="GV148" s="234"/>
      <c r="GW148" s="234"/>
      <c r="GX148" s="234"/>
      <c r="GY148" s="234"/>
      <c r="GZ148" s="234"/>
      <c r="HA148" s="234"/>
      <c r="HB148" s="234"/>
      <c r="HC148" s="234"/>
      <c r="HD148" s="234"/>
      <c r="HE148" s="234"/>
      <c r="HF148" s="234"/>
      <c r="HG148" s="234"/>
    </row>
    <row r="149" spans="2:215" s="235" customFormat="1" ht="15" customHeight="1">
      <c r="B149" s="223"/>
      <c r="C149" s="224"/>
      <c r="D149" s="248"/>
      <c r="E149" s="249"/>
      <c r="F149" s="227"/>
      <c r="G149" s="264"/>
      <c r="H149" s="251"/>
      <c r="I149" s="252"/>
      <c r="J149" s="304"/>
      <c r="K149" s="305"/>
      <c r="L149" s="251"/>
      <c r="M149" s="252"/>
      <c r="N149" s="252"/>
      <c r="O149" s="232"/>
      <c r="P149" s="277"/>
      <c r="Q149" s="271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I149" s="234"/>
      <c r="BJ149" s="234"/>
      <c r="BK149" s="234"/>
      <c r="BL149" s="234"/>
      <c r="BM149" s="234"/>
      <c r="BN149" s="234"/>
      <c r="BO149" s="234"/>
      <c r="BP149" s="234"/>
      <c r="BQ149" s="234"/>
      <c r="BR149" s="234"/>
      <c r="BS149" s="234"/>
      <c r="BT149" s="234"/>
      <c r="BU149" s="234"/>
      <c r="BV149" s="234"/>
      <c r="BW149" s="234"/>
      <c r="BX149" s="234"/>
      <c r="BY149" s="234"/>
      <c r="BZ149" s="234"/>
      <c r="CA149" s="234"/>
      <c r="CB149" s="234"/>
      <c r="CC149" s="234"/>
      <c r="CD149" s="234"/>
      <c r="CE149" s="234"/>
      <c r="CF149" s="234"/>
      <c r="CG149" s="234"/>
      <c r="CH149" s="234"/>
      <c r="CI149" s="234"/>
      <c r="CJ149" s="234"/>
      <c r="CK149" s="234"/>
      <c r="CL149" s="234"/>
      <c r="CM149" s="234"/>
      <c r="CN149" s="234"/>
      <c r="CO149" s="234"/>
      <c r="CP149" s="234"/>
      <c r="CQ149" s="234"/>
      <c r="CR149" s="234"/>
      <c r="CS149" s="234"/>
      <c r="CT149" s="234"/>
      <c r="CU149" s="234"/>
      <c r="CV149" s="234"/>
      <c r="CW149" s="234"/>
      <c r="CX149" s="234"/>
      <c r="CY149" s="234"/>
      <c r="CZ149" s="234"/>
      <c r="DA149" s="234"/>
      <c r="DB149" s="234"/>
      <c r="DC149" s="234"/>
      <c r="DD149" s="234"/>
      <c r="DE149" s="234"/>
      <c r="DF149" s="234"/>
      <c r="DG149" s="234"/>
      <c r="DH149" s="234"/>
      <c r="DI149" s="234"/>
      <c r="DJ149" s="234"/>
      <c r="DK149" s="234"/>
      <c r="DL149" s="234"/>
      <c r="DM149" s="234"/>
      <c r="DN149" s="234"/>
      <c r="DO149" s="234"/>
      <c r="DP149" s="234"/>
      <c r="DQ149" s="234"/>
      <c r="DR149" s="234"/>
      <c r="DS149" s="234"/>
      <c r="DT149" s="234"/>
      <c r="DU149" s="234"/>
      <c r="DV149" s="234"/>
      <c r="DW149" s="234"/>
      <c r="DX149" s="234"/>
      <c r="DY149" s="234"/>
      <c r="DZ149" s="234"/>
      <c r="EA149" s="234"/>
      <c r="EB149" s="234"/>
      <c r="EC149" s="234"/>
      <c r="ED149" s="234"/>
      <c r="EE149" s="234"/>
      <c r="EF149" s="234"/>
      <c r="EG149" s="234"/>
      <c r="EH149" s="234"/>
      <c r="EI149" s="234"/>
      <c r="EJ149" s="234"/>
      <c r="EK149" s="234"/>
      <c r="EL149" s="234"/>
      <c r="EM149" s="234"/>
      <c r="EN149" s="234"/>
      <c r="EO149" s="234"/>
      <c r="EP149" s="234"/>
      <c r="EQ149" s="234"/>
      <c r="ER149" s="234"/>
      <c r="ES149" s="234"/>
      <c r="ET149" s="234"/>
      <c r="EU149" s="234"/>
      <c r="EV149" s="234"/>
      <c r="EW149" s="234"/>
      <c r="EX149" s="234"/>
      <c r="EY149" s="234"/>
      <c r="EZ149" s="234"/>
      <c r="FA149" s="234"/>
      <c r="FB149" s="234"/>
      <c r="FC149" s="234"/>
      <c r="FD149" s="234"/>
      <c r="FE149" s="234"/>
      <c r="FF149" s="234"/>
      <c r="FG149" s="234"/>
      <c r="FH149" s="234"/>
      <c r="FI149" s="234"/>
      <c r="FJ149" s="234"/>
      <c r="FK149" s="234"/>
      <c r="FL149" s="234"/>
      <c r="FM149" s="234"/>
      <c r="FN149" s="234"/>
      <c r="FO149" s="234"/>
      <c r="FP149" s="234"/>
      <c r="FQ149" s="234"/>
      <c r="FR149" s="234"/>
      <c r="FS149" s="234"/>
      <c r="FT149" s="234"/>
      <c r="FU149" s="234"/>
      <c r="FV149" s="234"/>
      <c r="FW149" s="234"/>
      <c r="FX149" s="234"/>
      <c r="FY149" s="234"/>
      <c r="FZ149" s="234"/>
      <c r="GA149" s="234"/>
      <c r="GB149" s="234"/>
      <c r="GC149" s="234"/>
      <c r="GD149" s="234"/>
      <c r="GE149" s="234"/>
      <c r="GF149" s="234"/>
      <c r="GG149" s="234"/>
      <c r="GH149" s="234"/>
      <c r="GI149" s="234"/>
      <c r="GJ149" s="234"/>
      <c r="GK149" s="234"/>
      <c r="GL149" s="234"/>
      <c r="GM149" s="234"/>
      <c r="GN149" s="234"/>
      <c r="GO149" s="234"/>
      <c r="GP149" s="234"/>
      <c r="GQ149" s="234"/>
      <c r="GR149" s="234"/>
      <c r="GS149" s="234"/>
      <c r="GT149" s="234"/>
      <c r="GU149" s="234"/>
      <c r="GV149" s="234"/>
      <c r="GW149" s="234"/>
      <c r="GX149" s="234"/>
      <c r="GY149" s="234"/>
      <c r="GZ149" s="234"/>
      <c r="HA149" s="234"/>
      <c r="HB149" s="234"/>
      <c r="HC149" s="234"/>
      <c r="HD149" s="234"/>
      <c r="HE149" s="234"/>
      <c r="HF149" s="234"/>
      <c r="HG149" s="234"/>
    </row>
    <row r="150" spans="2:215" s="235" customFormat="1" ht="15" customHeight="1">
      <c r="B150" s="223"/>
      <c r="C150" s="237"/>
      <c r="D150" s="285"/>
      <c r="E150" s="259"/>
      <c r="F150" s="240"/>
      <c r="G150" s="241"/>
      <c r="H150" s="260"/>
      <c r="I150" s="245"/>
      <c r="J150" s="306"/>
      <c r="K150" s="307"/>
      <c r="L150" s="260"/>
      <c r="M150" s="245"/>
      <c r="N150" s="245"/>
      <c r="O150" s="268"/>
      <c r="P150" s="277"/>
      <c r="Q150" s="271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234"/>
      <c r="BK150" s="234"/>
      <c r="BL150" s="234"/>
      <c r="BM150" s="234"/>
      <c r="BN150" s="234"/>
      <c r="BO150" s="234"/>
      <c r="BP150" s="234"/>
      <c r="BQ150" s="234"/>
      <c r="BR150" s="234"/>
      <c r="BS150" s="234"/>
      <c r="BT150" s="234"/>
      <c r="BU150" s="234"/>
      <c r="BV150" s="234"/>
      <c r="BW150" s="234"/>
      <c r="BX150" s="234"/>
      <c r="BY150" s="234"/>
      <c r="BZ150" s="234"/>
      <c r="CA150" s="234"/>
      <c r="CB150" s="234"/>
      <c r="CC150" s="234"/>
      <c r="CD150" s="234"/>
      <c r="CE150" s="234"/>
      <c r="CF150" s="234"/>
      <c r="CG150" s="234"/>
      <c r="CH150" s="234"/>
      <c r="CI150" s="234"/>
      <c r="CJ150" s="234"/>
      <c r="CK150" s="234"/>
      <c r="CL150" s="234"/>
      <c r="CM150" s="234"/>
      <c r="CN150" s="234"/>
      <c r="CO150" s="234"/>
      <c r="CP150" s="234"/>
      <c r="CQ150" s="234"/>
      <c r="CR150" s="234"/>
      <c r="CS150" s="234"/>
      <c r="CT150" s="234"/>
      <c r="CU150" s="234"/>
      <c r="CV150" s="234"/>
      <c r="CW150" s="234"/>
      <c r="CX150" s="234"/>
      <c r="CY150" s="234"/>
      <c r="CZ150" s="234"/>
      <c r="DA150" s="234"/>
      <c r="DB150" s="234"/>
      <c r="DC150" s="234"/>
      <c r="DD150" s="234"/>
      <c r="DE150" s="234"/>
      <c r="DF150" s="234"/>
      <c r="DG150" s="234"/>
      <c r="DH150" s="234"/>
      <c r="DI150" s="234"/>
      <c r="DJ150" s="234"/>
      <c r="DK150" s="234"/>
      <c r="DL150" s="234"/>
      <c r="DM150" s="234"/>
      <c r="DN150" s="234"/>
      <c r="DO150" s="234"/>
      <c r="DP150" s="234"/>
      <c r="DQ150" s="234"/>
      <c r="DR150" s="234"/>
      <c r="DS150" s="234"/>
      <c r="DT150" s="234"/>
      <c r="DU150" s="234"/>
      <c r="DV150" s="234"/>
      <c r="DW150" s="234"/>
      <c r="DX150" s="234"/>
      <c r="DY150" s="234"/>
      <c r="DZ150" s="234"/>
      <c r="EA150" s="234"/>
      <c r="EB150" s="234"/>
      <c r="EC150" s="234"/>
      <c r="ED150" s="234"/>
      <c r="EE150" s="234"/>
      <c r="EF150" s="234"/>
      <c r="EG150" s="234"/>
      <c r="EH150" s="234"/>
      <c r="EI150" s="234"/>
      <c r="EJ150" s="234"/>
      <c r="EK150" s="234"/>
      <c r="EL150" s="234"/>
      <c r="EM150" s="234"/>
      <c r="EN150" s="234"/>
      <c r="EO150" s="234"/>
      <c r="EP150" s="234"/>
      <c r="EQ150" s="234"/>
      <c r="ER150" s="234"/>
      <c r="ES150" s="234"/>
      <c r="ET150" s="234"/>
      <c r="EU150" s="234"/>
      <c r="EV150" s="234"/>
      <c r="EW150" s="234"/>
      <c r="EX150" s="234"/>
      <c r="EY150" s="234"/>
      <c r="EZ150" s="234"/>
      <c r="FA150" s="234"/>
      <c r="FB150" s="234"/>
      <c r="FC150" s="234"/>
      <c r="FD150" s="234"/>
      <c r="FE150" s="234"/>
      <c r="FF150" s="234"/>
      <c r="FG150" s="234"/>
      <c r="FH150" s="234"/>
      <c r="FI150" s="234"/>
      <c r="FJ150" s="234"/>
      <c r="FK150" s="234"/>
      <c r="FL150" s="234"/>
      <c r="FM150" s="234"/>
      <c r="FN150" s="234"/>
      <c r="FO150" s="234"/>
      <c r="FP150" s="234"/>
      <c r="FQ150" s="234"/>
      <c r="FR150" s="234"/>
      <c r="FS150" s="234"/>
      <c r="FT150" s="234"/>
      <c r="FU150" s="234"/>
      <c r="FV150" s="234"/>
      <c r="FW150" s="234"/>
      <c r="FX150" s="234"/>
      <c r="FY150" s="234"/>
      <c r="FZ150" s="234"/>
      <c r="GA150" s="234"/>
      <c r="GB150" s="234"/>
      <c r="GC150" s="234"/>
      <c r="GD150" s="234"/>
      <c r="GE150" s="234"/>
      <c r="GF150" s="234"/>
      <c r="GG150" s="234"/>
      <c r="GH150" s="234"/>
      <c r="GI150" s="234"/>
      <c r="GJ150" s="234"/>
      <c r="GK150" s="234"/>
      <c r="GL150" s="234"/>
      <c r="GM150" s="234"/>
      <c r="GN150" s="234"/>
      <c r="GO150" s="234"/>
      <c r="GP150" s="234"/>
      <c r="GQ150" s="234"/>
      <c r="GR150" s="234"/>
      <c r="GS150" s="234"/>
      <c r="GT150" s="234"/>
      <c r="GU150" s="234"/>
      <c r="GV150" s="234"/>
      <c r="GW150" s="234"/>
      <c r="GX150" s="234"/>
      <c r="GY150" s="234"/>
      <c r="GZ150" s="234"/>
      <c r="HA150" s="234"/>
      <c r="HB150" s="234"/>
      <c r="HC150" s="234"/>
      <c r="HD150" s="234"/>
      <c r="HE150" s="234"/>
      <c r="HF150" s="234"/>
      <c r="HG150" s="234"/>
    </row>
    <row r="151" spans="2:215" s="235" customFormat="1" ht="15" customHeight="1">
      <c r="B151" s="223"/>
      <c r="C151" s="274"/>
      <c r="D151" s="288"/>
      <c r="E151" s="226"/>
      <c r="F151" s="227"/>
      <c r="G151" s="264"/>
      <c r="H151" s="251"/>
      <c r="I151" s="252"/>
      <c r="J151" s="227"/>
      <c r="K151" s="250"/>
      <c r="L151" s="253"/>
      <c r="M151" s="254"/>
      <c r="N151" s="252"/>
      <c r="O151" s="232"/>
      <c r="P151" s="277"/>
      <c r="Q151" s="271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4"/>
      <c r="BN151" s="234"/>
      <c r="BO151" s="234"/>
      <c r="BP151" s="234"/>
      <c r="BQ151" s="234"/>
      <c r="BR151" s="234"/>
      <c r="BS151" s="234"/>
      <c r="BT151" s="234"/>
      <c r="BU151" s="234"/>
      <c r="BV151" s="234"/>
      <c r="BW151" s="234"/>
      <c r="BX151" s="234"/>
      <c r="BY151" s="234"/>
      <c r="BZ151" s="234"/>
      <c r="CA151" s="234"/>
      <c r="CB151" s="234"/>
      <c r="CC151" s="234"/>
      <c r="CD151" s="234"/>
      <c r="CE151" s="234"/>
      <c r="CF151" s="234"/>
      <c r="CG151" s="234"/>
      <c r="CH151" s="234"/>
      <c r="CI151" s="234"/>
      <c r="CJ151" s="234"/>
      <c r="CK151" s="234"/>
      <c r="CL151" s="234"/>
      <c r="CM151" s="234"/>
      <c r="CN151" s="234"/>
      <c r="CO151" s="234"/>
      <c r="CP151" s="234"/>
      <c r="CQ151" s="234"/>
      <c r="CR151" s="234"/>
      <c r="CS151" s="234"/>
      <c r="CT151" s="234"/>
      <c r="CU151" s="234"/>
      <c r="CV151" s="234"/>
      <c r="CW151" s="234"/>
      <c r="CX151" s="234"/>
      <c r="CY151" s="234"/>
      <c r="CZ151" s="234"/>
      <c r="DA151" s="234"/>
      <c r="DB151" s="234"/>
      <c r="DC151" s="234"/>
      <c r="DD151" s="234"/>
      <c r="DE151" s="234"/>
      <c r="DF151" s="234"/>
      <c r="DG151" s="234"/>
      <c r="DH151" s="234"/>
      <c r="DI151" s="234"/>
      <c r="DJ151" s="234"/>
      <c r="DK151" s="234"/>
      <c r="DL151" s="234"/>
      <c r="DM151" s="234"/>
      <c r="DN151" s="234"/>
      <c r="DO151" s="234"/>
      <c r="DP151" s="234"/>
      <c r="DQ151" s="234"/>
      <c r="DR151" s="234"/>
      <c r="DS151" s="234"/>
      <c r="DT151" s="234"/>
      <c r="DU151" s="234"/>
      <c r="DV151" s="234"/>
      <c r="DW151" s="234"/>
      <c r="DX151" s="234"/>
      <c r="DY151" s="234"/>
      <c r="DZ151" s="234"/>
      <c r="EA151" s="234"/>
      <c r="EB151" s="234"/>
      <c r="EC151" s="234"/>
      <c r="ED151" s="234"/>
      <c r="EE151" s="234"/>
      <c r="EF151" s="234"/>
      <c r="EG151" s="234"/>
      <c r="EH151" s="234"/>
      <c r="EI151" s="234"/>
      <c r="EJ151" s="234"/>
      <c r="EK151" s="234"/>
      <c r="EL151" s="234"/>
      <c r="EM151" s="234"/>
      <c r="EN151" s="234"/>
      <c r="EO151" s="234"/>
      <c r="EP151" s="234"/>
      <c r="EQ151" s="234"/>
      <c r="ER151" s="234"/>
      <c r="ES151" s="234"/>
      <c r="ET151" s="234"/>
      <c r="EU151" s="234"/>
      <c r="EV151" s="234"/>
      <c r="EW151" s="234"/>
      <c r="EX151" s="234"/>
      <c r="EY151" s="234"/>
      <c r="EZ151" s="234"/>
      <c r="FA151" s="234"/>
      <c r="FB151" s="234"/>
      <c r="FC151" s="234"/>
      <c r="FD151" s="234"/>
      <c r="FE151" s="234"/>
      <c r="FF151" s="234"/>
      <c r="FG151" s="234"/>
      <c r="FH151" s="234"/>
      <c r="FI151" s="234"/>
      <c r="FJ151" s="234"/>
      <c r="FK151" s="234"/>
      <c r="FL151" s="234"/>
      <c r="FM151" s="234"/>
      <c r="FN151" s="234"/>
      <c r="FO151" s="234"/>
      <c r="FP151" s="234"/>
      <c r="FQ151" s="234"/>
      <c r="FR151" s="234"/>
      <c r="FS151" s="234"/>
      <c r="FT151" s="234"/>
      <c r="FU151" s="234"/>
      <c r="FV151" s="234"/>
      <c r="FW151" s="234"/>
      <c r="FX151" s="234"/>
      <c r="FY151" s="234"/>
      <c r="FZ151" s="234"/>
      <c r="GA151" s="234"/>
      <c r="GB151" s="234"/>
      <c r="GC151" s="234"/>
      <c r="GD151" s="234"/>
      <c r="GE151" s="234"/>
      <c r="GF151" s="234"/>
      <c r="GG151" s="234"/>
      <c r="GH151" s="234"/>
      <c r="GI151" s="234"/>
      <c r="GJ151" s="234"/>
      <c r="GK151" s="234"/>
      <c r="GL151" s="234"/>
      <c r="GM151" s="234"/>
      <c r="GN151" s="234"/>
      <c r="GO151" s="234"/>
      <c r="GP151" s="234"/>
      <c r="GQ151" s="234"/>
      <c r="GR151" s="234"/>
      <c r="GS151" s="234"/>
      <c r="GT151" s="234"/>
      <c r="GU151" s="234"/>
      <c r="GV151" s="234"/>
      <c r="GW151" s="234"/>
      <c r="GX151" s="234"/>
      <c r="GY151" s="234"/>
      <c r="GZ151" s="234"/>
      <c r="HA151" s="234"/>
      <c r="HB151" s="234"/>
      <c r="HC151" s="234"/>
      <c r="HD151" s="234"/>
      <c r="HE151" s="234"/>
      <c r="HF151" s="234"/>
      <c r="HG151" s="234"/>
    </row>
    <row r="152" spans="2:215" s="235" customFormat="1" ht="15" customHeight="1">
      <c r="B152" s="223"/>
      <c r="C152" s="237"/>
      <c r="D152" s="285"/>
      <c r="E152" s="259"/>
      <c r="F152" s="240"/>
      <c r="G152" s="267"/>
      <c r="H152" s="260"/>
      <c r="I152" s="245"/>
      <c r="J152" s="240"/>
      <c r="K152" s="241"/>
      <c r="L152" s="242"/>
      <c r="M152" s="243"/>
      <c r="N152" s="245"/>
      <c r="O152" s="268"/>
      <c r="P152" s="277"/>
      <c r="Q152" s="271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4"/>
      <c r="BN152" s="234"/>
      <c r="BO152" s="234"/>
      <c r="BP152" s="234"/>
      <c r="BQ152" s="234"/>
      <c r="BR152" s="234"/>
      <c r="BS152" s="234"/>
      <c r="BT152" s="234"/>
      <c r="BU152" s="234"/>
      <c r="BV152" s="234"/>
      <c r="BW152" s="234"/>
      <c r="BX152" s="234"/>
      <c r="BY152" s="234"/>
      <c r="BZ152" s="234"/>
      <c r="CA152" s="234"/>
      <c r="CB152" s="234"/>
      <c r="CC152" s="234"/>
      <c r="CD152" s="234"/>
      <c r="CE152" s="234"/>
      <c r="CF152" s="234"/>
      <c r="CG152" s="234"/>
      <c r="CH152" s="234"/>
      <c r="CI152" s="234"/>
      <c r="CJ152" s="234"/>
      <c r="CK152" s="234"/>
      <c r="CL152" s="234"/>
      <c r="CM152" s="234"/>
      <c r="CN152" s="234"/>
      <c r="CO152" s="234"/>
      <c r="CP152" s="234"/>
      <c r="CQ152" s="234"/>
      <c r="CR152" s="234"/>
      <c r="CS152" s="234"/>
      <c r="CT152" s="234"/>
      <c r="CU152" s="234"/>
      <c r="CV152" s="234"/>
      <c r="CW152" s="234"/>
      <c r="CX152" s="234"/>
      <c r="CY152" s="234"/>
      <c r="CZ152" s="234"/>
      <c r="DA152" s="234"/>
      <c r="DB152" s="234"/>
      <c r="DC152" s="234"/>
      <c r="DD152" s="234"/>
      <c r="DE152" s="234"/>
      <c r="DF152" s="234"/>
      <c r="DG152" s="234"/>
      <c r="DH152" s="234"/>
      <c r="DI152" s="234"/>
      <c r="DJ152" s="234"/>
      <c r="DK152" s="234"/>
      <c r="DL152" s="234"/>
      <c r="DM152" s="234"/>
      <c r="DN152" s="234"/>
      <c r="DO152" s="234"/>
      <c r="DP152" s="234"/>
      <c r="DQ152" s="234"/>
      <c r="DR152" s="234"/>
      <c r="DS152" s="234"/>
      <c r="DT152" s="234"/>
      <c r="DU152" s="234"/>
      <c r="DV152" s="234"/>
      <c r="DW152" s="234"/>
      <c r="DX152" s="234"/>
      <c r="DY152" s="234"/>
      <c r="DZ152" s="234"/>
      <c r="EA152" s="234"/>
      <c r="EB152" s="234"/>
      <c r="EC152" s="234"/>
      <c r="ED152" s="234"/>
      <c r="EE152" s="234"/>
      <c r="EF152" s="234"/>
      <c r="EG152" s="234"/>
      <c r="EH152" s="234"/>
      <c r="EI152" s="234"/>
      <c r="EJ152" s="234"/>
      <c r="EK152" s="234"/>
      <c r="EL152" s="234"/>
      <c r="EM152" s="234"/>
      <c r="EN152" s="234"/>
      <c r="EO152" s="234"/>
      <c r="EP152" s="234"/>
      <c r="EQ152" s="234"/>
      <c r="ER152" s="234"/>
      <c r="ES152" s="234"/>
      <c r="ET152" s="234"/>
      <c r="EU152" s="234"/>
      <c r="EV152" s="234"/>
      <c r="EW152" s="234"/>
      <c r="EX152" s="234"/>
      <c r="EY152" s="234"/>
      <c r="EZ152" s="234"/>
      <c r="FA152" s="234"/>
      <c r="FB152" s="234"/>
      <c r="FC152" s="234"/>
      <c r="FD152" s="234"/>
      <c r="FE152" s="234"/>
      <c r="FF152" s="234"/>
      <c r="FG152" s="234"/>
      <c r="FH152" s="234"/>
      <c r="FI152" s="234"/>
      <c r="FJ152" s="234"/>
      <c r="FK152" s="234"/>
      <c r="FL152" s="234"/>
      <c r="FM152" s="234"/>
      <c r="FN152" s="234"/>
      <c r="FO152" s="234"/>
      <c r="FP152" s="234"/>
      <c r="FQ152" s="234"/>
      <c r="FR152" s="234"/>
      <c r="FS152" s="234"/>
      <c r="FT152" s="234"/>
      <c r="FU152" s="234"/>
      <c r="FV152" s="234"/>
      <c r="FW152" s="234"/>
      <c r="FX152" s="234"/>
      <c r="FY152" s="234"/>
      <c r="FZ152" s="234"/>
      <c r="GA152" s="234"/>
      <c r="GB152" s="234"/>
      <c r="GC152" s="234"/>
      <c r="GD152" s="234"/>
      <c r="GE152" s="234"/>
      <c r="GF152" s="234"/>
      <c r="GG152" s="234"/>
      <c r="GH152" s="234"/>
      <c r="GI152" s="234"/>
      <c r="GJ152" s="234"/>
      <c r="GK152" s="234"/>
      <c r="GL152" s="234"/>
      <c r="GM152" s="234"/>
      <c r="GN152" s="234"/>
      <c r="GO152" s="234"/>
      <c r="GP152" s="234"/>
      <c r="GQ152" s="234"/>
      <c r="GR152" s="234"/>
      <c r="GS152" s="234"/>
      <c r="GT152" s="234"/>
      <c r="GU152" s="234"/>
      <c r="GV152" s="234"/>
      <c r="GW152" s="234"/>
      <c r="GX152" s="234"/>
      <c r="GY152" s="234"/>
      <c r="GZ152" s="234"/>
      <c r="HA152" s="234"/>
      <c r="HB152" s="234"/>
      <c r="HC152" s="234"/>
      <c r="HD152" s="234"/>
      <c r="HE152" s="234"/>
      <c r="HF152" s="234"/>
      <c r="HG152" s="234"/>
    </row>
    <row r="153" spans="2:215" s="235" customFormat="1" ht="15" customHeight="1">
      <c r="B153" s="223"/>
      <c r="C153" s="224"/>
      <c r="D153" s="288"/>
      <c r="E153" s="226"/>
      <c r="F153" s="227"/>
      <c r="G153" s="264"/>
      <c r="H153" s="251"/>
      <c r="I153" s="252"/>
      <c r="J153" s="227"/>
      <c r="K153" s="270"/>
      <c r="L153" s="251"/>
      <c r="M153" s="252"/>
      <c r="N153" s="255"/>
      <c r="O153" s="256"/>
      <c r="P153" s="277"/>
      <c r="Q153" s="271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4"/>
      <c r="BN153" s="234"/>
      <c r="BO153" s="234"/>
      <c r="BP153" s="234"/>
      <c r="BQ153" s="234"/>
      <c r="BR153" s="234"/>
      <c r="BS153" s="234"/>
      <c r="BT153" s="234"/>
      <c r="BU153" s="234"/>
      <c r="BV153" s="234"/>
      <c r="BW153" s="234"/>
      <c r="BX153" s="234"/>
      <c r="BY153" s="234"/>
      <c r="BZ153" s="234"/>
      <c r="CA153" s="234"/>
      <c r="CB153" s="234"/>
      <c r="CC153" s="234"/>
      <c r="CD153" s="234"/>
      <c r="CE153" s="234"/>
      <c r="CF153" s="234"/>
      <c r="CG153" s="234"/>
      <c r="CH153" s="234"/>
      <c r="CI153" s="234"/>
      <c r="CJ153" s="234"/>
      <c r="CK153" s="234"/>
      <c r="CL153" s="234"/>
      <c r="CM153" s="234"/>
      <c r="CN153" s="234"/>
      <c r="CO153" s="234"/>
      <c r="CP153" s="234"/>
      <c r="CQ153" s="234"/>
      <c r="CR153" s="234"/>
      <c r="CS153" s="234"/>
      <c r="CT153" s="234"/>
      <c r="CU153" s="234"/>
      <c r="CV153" s="234"/>
      <c r="CW153" s="234"/>
      <c r="CX153" s="234"/>
      <c r="CY153" s="234"/>
      <c r="CZ153" s="234"/>
      <c r="DA153" s="234"/>
      <c r="DB153" s="234"/>
      <c r="DC153" s="234"/>
      <c r="DD153" s="234"/>
      <c r="DE153" s="234"/>
      <c r="DF153" s="234"/>
      <c r="DG153" s="234"/>
      <c r="DH153" s="234"/>
      <c r="DI153" s="234"/>
      <c r="DJ153" s="234"/>
      <c r="DK153" s="234"/>
      <c r="DL153" s="234"/>
      <c r="DM153" s="234"/>
      <c r="DN153" s="234"/>
      <c r="DO153" s="234"/>
      <c r="DP153" s="234"/>
      <c r="DQ153" s="234"/>
      <c r="DR153" s="234"/>
      <c r="DS153" s="234"/>
      <c r="DT153" s="234"/>
      <c r="DU153" s="234"/>
      <c r="DV153" s="234"/>
      <c r="DW153" s="234"/>
      <c r="DX153" s="234"/>
      <c r="DY153" s="234"/>
      <c r="DZ153" s="234"/>
      <c r="EA153" s="234"/>
      <c r="EB153" s="234"/>
      <c r="EC153" s="234"/>
      <c r="ED153" s="234"/>
      <c r="EE153" s="234"/>
      <c r="EF153" s="234"/>
      <c r="EG153" s="234"/>
      <c r="EH153" s="234"/>
      <c r="EI153" s="234"/>
      <c r="EJ153" s="234"/>
      <c r="EK153" s="234"/>
      <c r="EL153" s="234"/>
      <c r="EM153" s="234"/>
      <c r="EN153" s="234"/>
      <c r="EO153" s="234"/>
      <c r="EP153" s="234"/>
      <c r="EQ153" s="234"/>
      <c r="ER153" s="234"/>
      <c r="ES153" s="234"/>
      <c r="ET153" s="234"/>
      <c r="EU153" s="234"/>
      <c r="EV153" s="234"/>
      <c r="EW153" s="234"/>
      <c r="EX153" s="234"/>
      <c r="EY153" s="234"/>
      <c r="EZ153" s="234"/>
      <c r="FA153" s="234"/>
      <c r="FB153" s="234"/>
      <c r="FC153" s="234"/>
      <c r="FD153" s="234"/>
      <c r="FE153" s="234"/>
      <c r="FF153" s="234"/>
      <c r="FG153" s="234"/>
      <c r="FH153" s="234"/>
      <c r="FI153" s="234"/>
      <c r="FJ153" s="234"/>
      <c r="FK153" s="234"/>
      <c r="FL153" s="234"/>
      <c r="FM153" s="234"/>
      <c r="FN153" s="234"/>
      <c r="FO153" s="234"/>
      <c r="FP153" s="234"/>
      <c r="FQ153" s="234"/>
      <c r="FR153" s="234"/>
      <c r="FS153" s="234"/>
      <c r="FT153" s="234"/>
      <c r="FU153" s="234"/>
      <c r="FV153" s="234"/>
      <c r="FW153" s="234"/>
      <c r="FX153" s="234"/>
      <c r="FY153" s="234"/>
      <c r="FZ153" s="234"/>
      <c r="GA153" s="234"/>
      <c r="GB153" s="234"/>
      <c r="GC153" s="234"/>
      <c r="GD153" s="234"/>
      <c r="GE153" s="234"/>
      <c r="GF153" s="234"/>
      <c r="GG153" s="234"/>
      <c r="GH153" s="234"/>
      <c r="GI153" s="234"/>
      <c r="GJ153" s="234"/>
      <c r="GK153" s="234"/>
      <c r="GL153" s="234"/>
      <c r="GM153" s="234"/>
      <c r="GN153" s="234"/>
      <c r="GO153" s="234"/>
      <c r="GP153" s="234"/>
      <c r="GQ153" s="234"/>
      <c r="GR153" s="234"/>
      <c r="GS153" s="234"/>
      <c r="GT153" s="234"/>
      <c r="GU153" s="234"/>
      <c r="GV153" s="234"/>
      <c r="GW153" s="234"/>
      <c r="GX153" s="234"/>
      <c r="GY153" s="234"/>
      <c r="GZ153" s="234"/>
      <c r="HA153" s="234"/>
      <c r="HB153" s="234"/>
      <c r="HC153" s="234"/>
      <c r="HD153" s="234"/>
      <c r="HE153" s="234"/>
      <c r="HF153" s="234"/>
      <c r="HG153" s="234"/>
    </row>
    <row r="154" spans="2:215" s="235" customFormat="1" ht="15" customHeight="1">
      <c r="B154" s="223"/>
      <c r="C154" s="265"/>
      <c r="D154" s="285"/>
      <c r="E154" s="259"/>
      <c r="F154" s="240"/>
      <c r="G154" s="267"/>
      <c r="H154" s="260"/>
      <c r="I154" s="245"/>
      <c r="J154" s="240"/>
      <c r="K154" s="290"/>
      <c r="L154" s="260"/>
      <c r="M154" s="245">
        <f>+J154*L154</f>
        <v>0</v>
      </c>
      <c r="N154" s="280"/>
      <c r="O154" s="261"/>
      <c r="P154" s="277"/>
      <c r="Q154" s="271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4"/>
      <c r="BN154" s="234"/>
      <c r="BO154" s="234"/>
      <c r="BP154" s="234"/>
      <c r="BQ154" s="234"/>
      <c r="BR154" s="234"/>
      <c r="BS154" s="234"/>
      <c r="BT154" s="234"/>
      <c r="BU154" s="234"/>
      <c r="BV154" s="234"/>
      <c r="BW154" s="234"/>
      <c r="BX154" s="234"/>
      <c r="BY154" s="234"/>
      <c r="BZ154" s="234"/>
      <c r="CA154" s="234"/>
      <c r="CB154" s="234"/>
      <c r="CC154" s="234"/>
      <c r="CD154" s="234"/>
      <c r="CE154" s="234"/>
      <c r="CF154" s="234"/>
      <c r="CG154" s="234"/>
      <c r="CH154" s="234"/>
      <c r="CI154" s="234"/>
      <c r="CJ154" s="234"/>
      <c r="CK154" s="234"/>
      <c r="CL154" s="234"/>
      <c r="CM154" s="234"/>
      <c r="CN154" s="234"/>
      <c r="CO154" s="234"/>
      <c r="CP154" s="234"/>
      <c r="CQ154" s="234"/>
      <c r="CR154" s="234"/>
      <c r="CS154" s="234"/>
      <c r="CT154" s="234"/>
      <c r="CU154" s="234"/>
      <c r="CV154" s="234"/>
      <c r="CW154" s="234"/>
      <c r="CX154" s="234"/>
      <c r="CY154" s="234"/>
      <c r="CZ154" s="234"/>
      <c r="DA154" s="234"/>
      <c r="DB154" s="234"/>
      <c r="DC154" s="234"/>
      <c r="DD154" s="234"/>
      <c r="DE154" s="234"/>
      <c r="DF154" s="234"/>
      <c r="DG154" s="234"/>
      <c r="DH154" s="234"/>
      <c r="DI154" s="234"/>
      <c r="DJ154" s="234"/>
      <c r="DK154" s="234"/>
      <c r="DL154" s="234"/>
      <c r="DM154" s="234"/>
      <c r="DN154" s="234"/>
      <c r="DO154" s="234"/>
      <c r="DP154" s="234"/>
      <c r="DQ154" s="234"/>
      <c r="DR154" s="234"/>
      <c r="DS154" s="234"/>
      <c r="DT154" s="234"/>
      <c r="DU154" s="234"/>
      <c r="DV154" s="234"/>
      <c r="DW154" s="234"/>
      <c r="DX154" s="234"/>
      <c r="DY154" s="234"/>
      <c r="DZ154" s="234"/>
      <c r="EA154" s="234"/>
      <c r="EB154" s="234"/>
      <c r="EC154" s="234"/>
      <c r="ED154" s="234"/>
      <c r="EE154" s="234"/>
      <c r="EF154" s="234"/>
      <c r="EG154" s="234"/>
      <c r="EH154" s="234"/>
      <c r="EI154" s="234"/>
      <c r="EJ154" s="234"/>
      <c r="EK154" s="234"/>
      <c r="EL154" s="234"/>
      <c r="EM154" s="234"/>
      <c r="EN154" s="234"/>
      <c r="EO154" s="234"/>
      <c r="EP154" s="234"/>
      <c r="EQ154" s="234"/>
      <c r="ER154" s="234"/>
      <c r="ES154" s="234"/>
      <c r="ET154" s="234"/>
      <c r="EU154" s="234"/>
      <c r="EV154" s="234"/>
      <c r="EW154" s="234"/>
      <c r="EX154" s="234"/>
      <c r="EY154" s="234"/>
      <c r="EZ154" s="234"/>
      <c r="FA154" s="234"/>
      <c r="FB154" s="234"/>
      <c r="FC154" s="234"/>
      <c r="FD154" s="234"/>
      <c r="FE154" s="234"/>
      <c r="FF154" s="234"/>
      <c r="FG154" s="234"/>
      <c r="FH154" s="234"/>
      <c r="FI154" s="234"/>
      <c r="FJ154" s="234"/>
      <c r="FK154" s="234"/>
      <c r="FL154" s="234"/>
      <c r="FM154" s="234"/>
      <c r="FN154" s="234"/>
      <c r="FO154" s="234"/>
      <c r="FP154" s="234"/>
      <c r="FQ154" s="234"/>
      <c r="FR154" s="234"/>
      <c r="FS154" s="234"/>
      <c r="FT154" s="234"/>
      <c r="FU154" s="234"/>
      <c r="FV154" s="234"/>
      <c r="FW154" s="234"/>
      <c r="FX154" s="234"/>
      <c r="FY154" s="234"/>
      <c r="FZ154" s="234"/>
      <c r="GA154" s="234"/>
      <c r="GB154" s="234"/>
      <c r="GC154" s="234"/>
      <c r="GD154" s="234"/>
      <c r="GE154" s="234"/>
      <c r="GF154" s="234"/>
      <c r="GG154" s="234"/>
      <c r="GH154" s="234"/>
      <c r="GI154" s="234"/>
      <c r="GJ154" s="234"/>
      <c r="GK154" s="234"/>
      <c r="GL154" s="234"/>
      <c r="GM154" s="234"/>
      <c r="GN154" s="234"/>
      <c r="GO154" s="234"/>
      <c r="GP154" s="234"/>
      <c r="GQ154" s="234"/>
      <c r="GR154" s="234"/>
      <c r="GS154" s="234"/>
      <c r="GT154" s="234"/>
      <c r="GU154" s="234"/>
      <c r="GV154" s="234"/>
      <c r="GW154" s="234"/>
      <c r="GX154" s="234"/>
      <c r="GY154" s="234"/>
      <c r="GZ154" s="234"/>
      <c r="HA154" s="234"/>
      <c r="HB154" s="234"/>
      <c r="HC154" s="234"/>
      <c r="HD154" s="234"/>
      <c r="HE154" s="234"/>
      <c r="HF154" s="234"/>
      <c r="HG154" s="234"/>
    </row>
    <row r="155" spans="2:215" s="235" customFormat="1" ht="15" customHeight="1">
      <c r="B155" s="223"/>
      <c r="C155" s="224"/>
      <c r="D155" s="275"/>
      <c r="E155" s="249"/>
      <c r="F155" s="227"/>
      <c r="G155" s="270"/>
      <c r="H155" s="251"/>
      <c r="I155" s="252"/>
      <c r="J155" s="227"/>
      <c r="K155" s="264"/>
      <c r="L155" s="251"/>
      <c r="M155" s="252"/>
      <c r="N155" s="252"/>
      <c r="O155" s="232"/>
      <c r="P155" s="277"/>
      <c r="Q155" s="271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4"/>
      <c r="BN155" s="234"/>
      <c r="BO155" s="234"/>
      <c r="BP155" s="234"/>
      <c r="BQ155" s="234"/>
      <c r="BR155" s="234"/>
      <c r="BS155" s="234"/>
      <c r="BT155" s="234"/>
      <c r="BU155" s="234"/>
      <c r="BV155" s="234"/>
      <c r="BW155" s="234"/>
      <c r="BX155" s="234"/>
      <c r="BY155" s="234"/>
      <c r="BZ155" s="234"/>
      <c r="CA155" s="234"/>
      <c r="CB155" s="234"/>
      <c r="CC155" s="234"/>
      <c r="CD155" s="234"/>
      <c r="CE155" s="234"/>
      <c r="CF155" s="234"/>
      <c r="CG155" s="234"/>
      <c r="CH155" s="234"/>
      <c r="CI155" s="234"/>
      <c r="CJ155" s="234"/>
      <c r="CK155" s="234"/>
      <c r="CL155" s="234"/>
      <c r="CM155" s="234"/>
      <c r="CN155" s="234"/>
      <c r="CO155" s="234"/>
      <c r="CP155" s="234"/>
      <c r="CQ155" s="234"/>
      <c r="CR155" s="234"/>
      <c r="CS155" s="234"/>
      <c r="CT155" s="234"/>
      <c r="CU155" s="234"/>
      <c r="CV155" s="234"/>
      <c r="CW155" s="234"/>
      <c r="CX155" s="234"/>
      <c r="CY155" s="234"/>
      <c r="CZ155" s="234"/>
      <c r="DA155" s="234"/>
      <c r="DB155" s="234"/>
      <c r="DC155" s="234"/>
      <c r="DD155" s="234"/>
      <c r="DE155" s="234"/>
      <c r="DF155" s="234"/>
      <c r="DG155" s="234"/>
      <c r="DH155" s="234"/>
      <c r="DI155" s="234"/>
      <c r="DJ155" s="234"/>
      <c r="DK155" s="234"/>
      <c r="DL155" s="234"/>
      <c r="DM155" s="234"/>
      <c r="DN155" s="234"/>
      <c r="DO155" s="234"/>
      <c r="DP155" s="234"/>
      <c r="DQ155" s="234"/>
      <c r="DR155" s="234"/>
      <c r="DS155" s="234"/>
      <c r="DT155" s="234"/>
      <c r="DU155" s="234"/>
      <c r="DV155" s="234"/>
      <c r="DW155" s="234"/>
      <c r="DX155" s="234"/>
      <c r="DY155" s="234"/>
      <c r="DZ155" s="234"/>
      <c r="EA155" s="234"/>
      <c r="EB155" s="234"/>
      <c r="EC155" s="234"/>
      <c r="ED155" s="234"/>
      <c r="EE155" s="234"/>
      <c r="EF155" s="234"/>
      <c r="EG155" s="234"/>
      <c r="EH155" s="234"/>
      <c r="EI155" s="234"/>
      <c r="EJ155" s="234"/>
      <c r="EK155" s="234"/>
      <c r="EL155" s="234"/>
      <c r="EM155" s="234"/>
      <c r="EN155" s="234"/>
      <c r="EO155" s="234"/>
      <c r="EP155" s="234"/>
      <c r="EQ155" s="234"/>
      <c r="ER155" s="234"/>
      <c r="ES155" s="234"/>
      <c r="ET155" s="234"/>
      <c r="EU155" s="234"/>
      <c r="EV155" s="234"/>
      <c r="EW155" s="234"/>
      <c r="EX155" s="234"/>
      <c r="EY155" s="234"/>
      <c r="EZ155" s="234"/>
      <c r="FA155" s="234"/>
      <c r="FB155" s="234"/>
      <c r="FC155" s="234"/>
      <c r="FD155" s="234"/>
      <c r="FE155" s="234"/>
      <c r="FF155" s="234"/>
      <c r="FG155" s="234"/>
      <c r="FH155" s="234"/>
      <c r="FI155" s="234"/>
      <c r="FJ155" s="234"/>
      <c r="FK155" s="234"/>
      <c r="FL155" s="234"/>
      <c r="FM155" s="234"/>
      <c r="FN155" s="234"/>
      <c r="FO155" s="234"/>
      <c r="FP155" s="234"/>
      <c r="FQ155" s="234"/>
      <c r="FR155" s="234"/>
      <c r="FS155" s="234"/>
      <c r="FT155" s="234"/>
      <c r="FU155" s="234"/>
      <c r="FV155" s="234"/>
      <c r="FW155" s="234"/>
      <c r="FX155" s="234"/>
      <c r="FY155" s="234"/>
      <c r="FZ155" s="234"/>
      <c r="GA155" s="234"/>
      <c r="GB155" s="234"/>
      <c r="GC155" s="234"/>
      <c r="GD155" s="234"/>
      <c r="GE155" s="234"/>
      <c r="GF155" s="234"/>
      <c r="GG155" s="234"/>
      <c r="GH155" s="234"/>
      <c r="GI155" s="234"/>
      <c r="GJ155" s="234"/>
      <c r="GK155" s="234"/>
      <c r="GL155" s="234"/>
      <c r="GM155" s="234"/>
      <c r="GN155" s="234"/>
      <c r="GO155" s="234"/>
      <c r="GP155" s="234"/>
      <c r="GQ155" s="234"/>
      <c r="GR155" s="234"/>
      <c r="GS155" s="234"/>
      <c r="GT155" s="234"/>
      <c r="GU155" s="234"/>
      <c r="GV155" s="234"/>
      <c r="GW155" s="234"/>
      <c r="GX155" s="234"/>
      <c r="GY155" s="234"/>
      <c r="GZ155" s="234"/>
      <c r="HA155" s="234"/>
      <c r="HB155" s="234"/>
      <c r="HC155" s="234"/>
      <c r="HD155" s="234"/>
      <c r="HE155" s="234"/>
      <c r="HF155" s="234"/>
      <c r="HG155" s="234"/>
    </row>
    <row r="156" spans="2:215" s="235" customFormat="1" ht="15" customHeight="1">
      <c r="B156" s="223"/>
      <c r="C156" s="265"/>
      <c r="D156" s="279"/>
      <c r="E156" s="259"/>
      <c r="F156" s="240"/>
      <c r="G156" s="267"/>
      <c r="H156" s="260"/>
      <c r="I156" s="245"/>
      <c r="J156" s="240"/>
      <c r="K156" s="290"/>
      <c r="L156" s="260"/>
      <c r="M156" s="245">
        <f>+J156*L156</f>
        <v>0</v>
      </c>
      <c r="N156" s="245"/>
      <c r="O156" s="268"/>
      <c r="P156" s="277"/>
      <c r="Q156" s="271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4"/>
      <c r="BN156" s="234"/>
      <c r="BO156" s="234"/>
      <c r="BP156" s="234"/>
      <c r="BQ156" s="234"/>
      <c r="BR156" s="234"/>
      <c r="BS156" s="234"/>
      <c r="BT156" s="234"/>
      <c r="BU156" s="234"/>
      <c r="BV156" s="234"/>
      <c r="BW156" s="234"/>
      <c r="BX156" s="234"/>
      <c r="BY156" s="234"/>
      <c r="BZ156" s="234"/>
      <c r="CA156" s="234"/>
      <c r="CB156" s="234"/>
      <c r="CC156" s="234"/>
      <c r="CD156" s="234"/>
      <c r="CE156" s="234"/>
      <c r="CF156" s="234"/>
      <c r="CG156" s="234"/>
      <c r="CH156" s="234"/>
      <c r="CI156" s="234"/>
      <c r="CJ156" s="234"/>
      <c r="CK156" s="234"/>
      <c r="CL156" s="234"/>
      <c r="CM156" s="234"/>
      <c r="CN156" s="234"/>
      <c r="CO156" s="234"/>
      <c r="CP156" s="234"/>
      <c r="CQ156" s="234"/>
      <c r="CR156" s="234"/>
      <c r="CS156" s="234"/>
      <c r="CT156" s="234"/>
      <c r="CU156" s="234"/>
      <c r="CV156" s="234"/>
      <c r="CW156" s="234"/>
      <c r="CX156" s="234"/>
      <c r="CY156" s="234"/>
      <c r="CZ156" s="234"/>
      <c r="DA156" s="234"/>
      <c r="DB156" s="234"/>
      <c r="DC156" s="234"/>
      <c r="DD156" s="234"/>
      <c r="DE156" s="234"/>
      <c r="DF156" s="234"/>
      <c r="DG156" s="234"/>
      <c r="DH156" s="234"/>
      <c r="DI156" s="234"/>
      <c r="DJ156" s="234"/>
      <c r="DK156" s="234"/>
      <c r="DL156" s="234"/>
      <c r="DM156" s="234"/>
      <c r="DN156" s="234"/>
      <c r="DO156" s="234"/>
      <c r="DP156" s="234"/>
      <c r="DQ156" s="234"/>
      <c r="DR156" s="234"/>
      <c r="DS156" s="234"/>
      <c r="DT156" s="234"/>
      <c r="DU156" s="234"/>
      <c r="DV156" s="234"/>
      <c r="DW156" s="234"/>
      <c r="DX156" s="234"/>
      <c r="DY156" s="234"/>
      <c r="DZ156" s="234"/>
      <c r="EA156" s="234"/>
      <c r="EB156" s="234"/>
      <c r="EC156" s="234"/>
      <c r="ED156" s="234"/>
      <c r="EE156" s="234"/>
      <c r="EF156" s="234"/>
      <c r="EG156" s="234"/>
      <c r="EH156" s="234"/>
      <c r="EI156" s="234"/>
      <c r="EJ156" s="234"/>
      <c r="EK156" s="234"/>
      <c r="EL156" s="234"/>
      <c r="EM156" s="234"/>
      <c r="EN156" s="234"/>
      <c r="EO156" s="234"/>
      <c r="EP156" s="234"/>
      <c r="EQ156" s="234"/>
      <c r="ER156" s="234"/>
      <c r="ES156" s="234"/>
      <c r="ET156" s="234"/>
      <c r="EU156" s="234"/>
      <c r="EV156" s="234"/>
      <c r="EW156" s="234"/>
      <c r="EX156" s="234"/>
      <c r="EY156" s="234"/>
      <c r="EZ156" s="234"/>
      <c r="FA156" s="234"/>
      <c r="FB156" s="234"/>
      <c r="FC156" s="234"/>
      <c r="FD156" s="234"/>
      <c r="FE156" s="234"/>
      <c r="FF156" s="234"/>
      <c r="FG156" s="234"/>
      <c r="FH156" s="234"/>
      <c r="FI156" s="234"/>
      <c r="FJ156" s="234"/>
      <c r="FK156" s="234"/>
      <c r="FL156" s="234"/>
      <c r="FM156" s="234"/>
      <c r="FN156" s="234"/>
      <c r="FO156" s="234"/>
      <c r="FP156" s="234"/>
      <c r="FQ156" s="234"/>
      <c r="FR156" s="234"/>
      <c r="FS156" s="234"/>
      <c r="FT156" s="234"/>
      <c r="FU156" s="234"/>
      <c r="FV156" s="234"/>
      <c r="FW156" s="234"/>
      <c r="FX156" s="234"/>
      <c r="FY156" s="234"/>
      <c r="FZ156" s="234"/>
      <c r="GA156" s="234"/>
      <c r="GB156" s="234"/>
      <c r="GC156" s="234"/>
      <c r="GD156" s="234"/>
      <c r="GE156" s="234"/>
      <c r="GF156" s="234"/>
      <c r="GG156" s="234"/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34"/>
      <c r="GT156" s="234"/>
      <c r="GU156" s="234"/>
      <c r="GV156" s="234"/>
      <c r="GW156" s="234"/>
      <c r="GX156" s="234"/>
      <c r="GY156" s="234"/>
      <c r="GZ156" s="234"/>
      <c r="HA156" s="234"/>
      <c r="HB156" s="234"/>
      <c r="HC156" s="234"/>
      <c r="HD156" s="234"/>
      <c r="HE156" s="234"/>
      <c r="HF156" s="234"/>
      <c r="HG156" s="234"/>
    </row>
    <row r="157" spans="2:215" s="235" customFormat="1" ht="15" customHeight="1">
      <c r="B157" s="223"/>
      <c r="C157" s="224"/>
      <c r="D157" s="248"/>
      <c r="E157" s="249"/>
      <c r="F157" s="227"/>
      <c r="G157" s="264"/>
      <c r="H157" s="251"/>
      <c r="I157" s="252"/>
      <c r="J157" s="227"/>
      <c r="K157" s="264"/>
      <c r="L157" s="251"/>
      <c r="M157" s="252"/>
      <c r="N157" s="252"/>
      <c r="O157" s="232"/>
      <c r="P157" s="277"/>
      <c r="Q157" s="271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4"/>
      <c r="BN157" s="234"/>
      <c r="BO157" s="234"/>
      <c r="BP157" s="234"/>
      <c r="BQ157" s="234"/>
      <c r="BR157" s="234"/>
      <c r="BS157" s="234"/>
      <c r="BT157" s="234"/>
      <c r="BU157" s="234"/>
      <c r="BV157" s="234"/>
      <c r="BW157" s="234"/>
      <c r="BX157" s="234"/>
      <c r="BY157" s="234"/>
      <c r="BZ157" s="234"/>
      <c r="CA157" s="234"/>
      <c r="CB157" s="234"/>
      <c r="CC157" s="234"/>
      <c r="CD157" s="234"/>
      <c r="CE157" s="234"/>
      <c r="CF157" s="234"/>
      <c r="CG157" s="234"/>
      <c r="CH157" s="234"/>
      <c r="CI157" s="234"/>
      <c r="CJ157" s="234"/>
      <c r="CK157" s="234"/>
      <c r="CL157" s="234"/>
      <c r="CM157" s="234"/>
      <c r="CN157" s="234"/>
      <c r="CO157" s="234"/>
      <c r="CP157" s="234"/>
      <c r="CQ157" s="234"/>
      <c r="CR157" s="234"/>
      <c r="CS157" s="234"/>
      <c r="CT157" s="234"/>
      <c r="CU157" s="234"/>
      <c r="CV157" s="234"/>
      <c r="CW157" s="234"/>
      <c r="CX157" s="234"/>
      <c r="CY157" s="234"/>
      <c r="CZ157" s="234"/>
      <c r="DA157" s="234"/>
      <c r="DB157" s="234"/>
      <c r="DC157" s="234"/>
      <c r="DD157" s="234"/>
      <c r="DE157" s="234"/>
      <c r="DF157" s="234"/>
      <c r="DG157" s="234"/>
      <c r="DH157" s="234"/>
      <c r="DI157" s="234"/>
      <c r="DJ157" s="234"/>
      <c r="DK157" s="234"/>
      <c r="DL157" s="234"/>
      <c r="DM157" s="234"/>
      <c r="DN157" s="234"/>
      <c r="DO157" s="234"/>
      <c r="DP157" s="234"/>
      <c r="DQ157" s="234"/>
      <c r="DR157" s="234"/>
      <c r="DS157" s="234"/>
      <c r="DT157" s="234"/>
      <c r="DU157" s="234"/>
      <c r="DV157" s="234"/>
      <c r="DW157" s="234"/>
      <c r="DX157" s="234"/>
      <c r="DY157" s="234"/>
      <c r="DZ157" s="234"/>
      <c r="EA157" s="234"/>
      <c r="EB157" s="234"/>
      <c r="EC157" s="234"/>
      <c r="ED157" s="234"/>
      <c r="EE157" s="234"/>
      <c r="EF157" s="234"/>
      <c r="EG157" s="234"/>
      <c r="EH157" s="234"/>
      <c r="EI157" s="234"/>
      <c r="EJ157" s="234"/>
      <c r="EK157" s="234"/>
      <c r="EL157" s="234"/>
      <c r="EM157" s="234"/>
      <c r="EN157" s="234"/>
      <c r="EO157" s="234"/>
      <c r="EP157" s="234"/>
      <c r="EQ157" s="234"/>
      <c r="ER157" s="234"/>
      <c r="ES157" s="234"/>
      <c r="ET157" s="234"/>
      <c r="EU157" s="234"/>
      <c r="EV157" s="234"/>
      <c r="EW157" s="234"/>
      <c r="EX157" s="234"/>
      <c r="EY157" s="234"/>
      <c r="EZ157" s="234"/>
      <c r="FA157" s="234"/>
      <c r="FB157" s="234"/>
      <c r="FC157" s="234"/>
      <c r="FD157" s="234"/>
      <c r="FE157" s="234"/>
      <c r="FF157" s="234"/>
      <c r="FG157" s="234"/>
      <c r="FH157" s="234"/>
      <c r="FI157" s="234"/>
      <c r="FJ157" s="234"/>
      <c r="FK157" s="234"/>
      <c r="FL157" s="234"/>
      <c r="FM157" s="234"/>
      <c r="FN157" s="234"/>
      <c r="FO157" s="234"/>
      <c r="FP157" s="234"/>
      <c r="FQ157" s="234"/>
      <c r="FR157" s="234"/>
      <c r="FS157" s="234"/>
      <c r="FT157" s="234"/>
      <c r="FU157" s="234"/>
      <c r="FV157" s="234"/>
      <c r="FW157" s="234"/>
      <c r="FX157" s="234"/>
      <c r="FY157" s="234"/>
      <c r="FZ157" s="234"/>
      <c r="GA157" s="234"/>
      <c r="GB157" s="234"/>
      <c r="GC157" s="234"/>
      <c r="GD157" s="234"/>
      <c r="GE157" s="234"/>
      <c r="GF157" s="234"/>
      <c r="GG157" s="234"/>
      <c r="GH157" s="234"/>
      <c r="GI157" s="234"/>
      <c r="GJ157" s="234"/>
      <c r="GK157" s="234"/>
      <c r="GL157" s="234"/>
      <c r="GM157" s="234"/>
      <c r="GN157" s="234"/>
      <c r="GO157" s="234"/>
      <c r="GP157" s="234"/>
      <c r="GQ157" s="234"/>
      <c r="GR157" s="234"/>
      <c r="GS157" s="234"/>
      <c r="GT157" s="234"/>
      <c r="GU157" s="234"/>
      <c r="GV157" s="234"/>
      <c r="GW157" s="234"/>
      <c r="GX157" s="234"/>
      <c r="GY157" s="234"/>
      <c r="GZ157" s="234"/>
      <c r="HA157" s="234"/>
      <c r="HB157" s="234"/>
      <c r="HC157" s="234"/>
      <c r="HD157" s="234"/>
      <c r="HE157" s="234"/>
      <c r="HF157" s="234"/>
      <c r="HG157" s="234"/>
    </row>
    <row r="158" spans="2:215" s="235" customFormat="1" ht="15" customHeight="1">
      <c r="B158" s="223"/>
      <c r="C158" s="265"/>
      <c r="D158" s="287"/>
      <c r="E158" s="259"/>
      <c r="F158" s="240"/>
      <c r="G158" s="267"/>
      <c r="H158" s="260"/>
      <c r="I158" s="245"/>
      <c r="J158" s="240"/>
      <c r="K158" s="290"/>
      <c r="L158" s="260"/>
      <c r="M158" s="245">
        <f>+J158*L158</f>
        <v>0</v>
      </c>
      <c r="N158" s="245"/>
      <c r="O158" s="268"/>
      <c r="P158" s="277"/>
      <c r="Q158" s="271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4"/>
      <c r="BN158" s="234"/>
      <c r="BO158" s="234"/>
      <c r="BP158" s="234"/>
      <c r="BQ158" s="234"/>
      <c r="BR158" s="234"/>
      <c r="BS158" s="234"/>
      <c r="BT158" s="234"/>
      <c r="BU158" s="234"/>
      <c r="BV158" s="234"/>
      <c r="BW158" s="234"/>
      <c r="BX158" s="234"/>
      <c r="BY158" s="234"/>
      <c r="BZ158" s="234"/>
      <c r="CA158" s="234"/>
      <c r="CB158" s="234"/>
      <c r="CC158" s="234"/>
      <c r="CD158" s="234"/>
      <c r="CE158" s="234"/>
      <c r="CF158" s="234"/>
      <c r="CG158" s="234"/>
      <c r="CH158" s="234"/>
      <c r="CI158" s="234"/>
      <c r="CJ158" s="234"/>
      <c r="CK158" s="234"/>
      <c r="CL158" s="234"/>
      <c r="CM158" s="234"/>
      <c r="CN158" s="234"/>
      <c r="CO158" s="234"/>
      <c r="CP158" s="234"/>
      <c r="CQ158" s="234"/>
      <c r="CR158" s="234"/>
      <c r="CS158" s="234"/>
      <c r="CT158" s="234"/>
      <c r="CU158" s="234"/>
      <c r="CV158" s="234"/>
      <c r="CW158" s="234"/>
      <c r="CX158" s="234"/>
      <c r="CY158" s="234"/>
      <c r="CZ158" s="234"/>
      <c r="DA158" s="234"/>
      <c r="DB158" s="234"/>
      <c r="DC158" s="234"/>
      <c r="DD158" s="234"/>
      <c r="DE158" s="234"/>
      <c r="DF158" s="234"/>
      <c r="DG158" s="234"/>
      <c r="DH158" s="234"/>
      <c r="DI158" s="234"/>
      <c r="DJ158" s="234"/>
      <c r="DK158" s="234"/>
      <c r="DL158" s="234"/>
      <c r="DM158" s="234"/>
      <c r="DN158" s="234"/>
      <c r="DO158" s="234"/>
      <c r="DP158" s="234"/>
      <c r="DQ158" s="234"/>
      <c r="DR158" s="234"/>
      <c r="DS158" s="234"/>
      <c r="DT158" s="234"/>
      <c r="DU158" s="234"/>
      <c r="DV158" s="234"/>
      <c r="DW158" s="234"/>
      <c r="DX158" s="234"/>
      <c r="DY158" s="234"/>
      <c r="DZ158" s="234"/>
      <c r="EA158" s="234"/>
      <c r="EB158" s="234"/>
      <c r="EC158" s="234"/>
      <c r="ED158" s="234"/>
      <c r="EE158" s="234"/>
      <c r="EF158" s="234"/>
      <c r="EG158" s="234"/>
      <c r="EH158" s="234"/>
      <c r="EI158" s="234"/>
      <c r="EJ158" s="234"/>
      <c r="EK158" s="234"/>
      <c r="EL158" s="234"/>
      <c r="EM158" s="234"/>
      <c r="EN158" s="234"/>
      <c r="EO158" s="234"/>
      <c r="EP158" s="234"/>
      <c r="EQ158" s="234"/>
      <c r="ER158" s="234"/>
      <c r="ES158" s="234"/>
      <c r="ET158" s="234"/>
      <c r="EU158" s="234"/>
      <c r="EV158" s="234"/>
      <c r="EW158" s="234"/>
      <c r="EX158" s="234"/>
      <c r="EY158" s="234"/>
      <c r="EZ158" s="234"/>
      <c r="FA158" s="234"/>
      <c r="FB158" s="234"/>
      <c r="FC158" s="234"/>
      <c r="FD158" s="234"/>
      <c r="FE158" s="234"/>
      <c r="FF158" s="234"/>
      <c r="FG158" s="234"/>
      <c r="FH158" s="234"/>
      <c r="FI158" s="234"/>
      <c r="FJ158" s="234"/>
      <c r="FK158" s="234"/>
      <c r="FL158" s="234"/>
      <c r="FM158" s="234"/>
      <c r="FN158" s="234"/>
      <c r="FO158" s="234"/>
      <c r="FP158" s="234"/>
      <c r="FQ158" s="234"/>
      <c r="FR158" s="234"/>
      <c r="FS158" s="234"/>
      <c r="FT158" s="234"/>
      <c r="FU158" s="234"/>
      <c r="FV158" s="234"/>
      <c r="FW158" s="234"/>
      <c r="FX158" s="234"/>
      <c r="FY158" s="234"/>
      <c r="FZ158" s="234"/>
      <c r="GA158" s="234"/>
      <c r="GB158" s="234"/>
      <c r="GC158" s="234"/>
      <c r="GD158" s="234"/>
      <c r="GE158" s="234"/>
      <c r="GF158" s="234"/>
      <c r="GG158" s="234"/>
      <c r="GH158" s="234"/>
      <c r="GI158" s="234"/>
      <c r="GJ158" s="234"/>
      <c r="GK158" s="234"/>
      <c r="GL158" s="234"/>
      <c r="GM158" s="234"/>
      <c r="GN158" s="234"/>
      <c r="GO158" s="234"/>
      <c r="GP158" s="234"/>
      <c r="GQ158" s="234"/>
      <c r="GR158" s="234"/>
      <c r="GS158" s="234"/>
      <c r="GT158" s="234"/>
      <c r="GU158" s="234"/>
      <c r="GV158" s="234"/>
      <c r="GW158" s="234"/>
      <c r="GX158" s="234"/>
      <c r="GY158" s="234"/>
      <c r="GZ158" s="234"/>
      <c r="HA158" s="234"/>
      <c r="HB158" s="234"/>
      <c r="HC158" s="234"/>
      <c r="HD158" s="234"/>
      <c r="HE158" s="234"/>
      <c r="HF158" s="234"/>
      <c r="HG158" s="234"/>
    </row>
    <row r="159" spans="2:215" s="235" customFormat="1" ht="15" customHeight="1">
      <c r="B159" s="223"/>
      <c r="C159" s="274"/>
      <c r="D159" s="289"/>
      <c r="E159" s="226"/>
      <c r="F159" s="227"/>
      <c r="G159" s="250"/>
      <c r="H159" s="251"/>
      <c r="I159" s="252"/>
      <c r="J159" s="227"/>
      <c r="K159" s="264"/>
      <c r="L159" s="251"/>
      <c r="M159" s="252"/>
      <c r="N159" s="255"/>
      <c r="O159" s="256"/>
      <c r="P159" s="223"/>
      <c r="Q159" s="278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4"/>
      <c r="BN159" s="234"/>
      <c r="BO159" s="234"/>
      <c r="BP159" s="234"/>
      <c r="BQ159" s="234"/>
      <c r="BR159" s="234"/>
      <c r="BS159" s="234"/>
      <c r="BT159" s="234"/>
      <c r="BU159" s="234"/>
      <c r="BV159" s="234"/>
      <c r="BW159" s="234"/>
      <c r="BX159" s="234"/>
      <c r="BY159" s="234"/>
      <c r="BZ159" s="234"/>
      <c r="CA159" s="234"/>
      <c r="CB159" s="234"/>
      <c r="CC159" s="234"/>
      <c r="CD159" s="234"/>
      <c r="CE159" s="234"/>
      <c r="CF159" s="234"/>
      <c r="CG159" s="234"/>
      <c r="CH159" s="234"/>
      <c r="CI159" s="234"/>
      <c r="CJ159" s="234"/>
      <c r="CK159" s="234"/>
      <c r="CL159" s="234"/>
      <c r="CM159" s="234"/>
      <c r="CN159" s="234"/>
      <c r="CO159" s="234"/>
      <c r="CP159" s="234"/>
      <c r="CQ159" s="234"/>
      <c r="CR159" s="234"/>
      <c r="CS159" s="234"/>
      <c r="CT159" s="234"/>
      <c r="CU159" s="234"/>
      <c r="CV159" s="234"/>
      <c r="CW159" s="234"/>
      <c r="CX159" s="234"/>
      <c r="CY159" s="234"/>
      <c r="CZ159" s="234"/>
      <c r="DA159" s="234"/>
      <c r="DB159" s="234"/>
      <c r="DC159" s="234"/>
      <c r="DD159" s="234"/>
      <c r="DE159" s="234"/>
      <c r="DF159" s="234"/>
      <c r="DG159" s="234"/>
      <c r="DH159" s="234"/>
      <c r="DI159" s="234"/>
      <c r="DJ159" s="234"/>
      <c r="DK159" s="234"/>
      <c r="DL159" s="234"/>
      <c r="DM159" s="234"/>
      <c r="DN159" s="234"/>
      <c r="DO159" s="234"/>
      <c r="DP159" s="234"/>
      <c r="DQ159" s="234"/>
      <c r="DR159" s="234"/>
      <c r="DS159" s="234"/>
      <c r="DT159" s="234"/>
      <c r="DU159" s="234"/>
      <c r="DV159" s="234"/>
      <c r="DW159" s="234"/>
      <c r="DX159" s="234"/>
      <c r="DY159" s="234"/>
      <c r="DZ159" s="234"/>
      <c r="EA159" s="234"/>
      <c r="EB159" s="234"/>
      <c r="EC159" s="234"/>
      <c r="ED159" s="234"/>
      <c r="EE159" s="234"/>
      <c r="EF159" s="234"/>
      <c r="EG159" s="234"/>
      <c r="EH159" s="234"/>
      <c r="EI159" s="234"/>
      <c r="EJ159" s="234"/>
      <c r="EK159" s="234"/>
      <c r="EL159" s="234"/>
      <c r="EM159" s="234"/>
      <c r="EN159" s="234"/>
      <c r="EO159" s="234"/>
      <c r="EP159" s="234"/>
      <c r="EQ159" s="234"/>
      <c r="ER159" s="234"/>
      <c r="ES159" s="234"/>
      <c r="ET159" s="234"/>
      <c r="EU159" s="234"/>
      <c r="EV159" s="234"/>
      <c r="EW159" s="234"/>
      <c r="EX159" s="234"/>
      <c r="EY159" s="234"/>
      <c r="EZ159" s="234"/>
      <c r="FA159" s="234"/>
      <c r="FB159" s="234"/>
      <c r="FC159" s="234"/>
      <c r="FD159" s="234"/>
      <c r="FE159" s="234"/>
      <c r="FF159" s="234"/>
      <c r="FG159" s="234"/>
      <c r="FH159" s="234"/>
      <c r="FI159" s="234"/>
      <c r="FJ159" s="234"/>
      <c r="FK159" s="234"/>
      <c r="FL159" s="234"/>
      <c r="FM159" s="234"/>
      <c r="FN159" s="234"/>
      <c r="FO159" s="234"/>
      <c r="FP159" s="234"/>
      <c r="FQ159" s="234"/>
      <c r="FR159" s="234"/>
      <c r="FS159" s="234"/>
      <c r="FT159" s="234"/>
      <c r="FU159" s="234"/>
      <c r="FV159" s="234"/>
      <c r="FW159" s="234"/>
      <c r="FX159" s="234"/>
      <c r="FY159" s="234"/>
      <c r="FZ159" s="234"/>
      <c r="GA159" s="234"/>
      <c r="GB159" s="234"/>
      <c r="GC159" s="234"/>
      <c r="GD159" s="234"/>
      <c r="GE159" s="234"/>
      <c r="GF159" s="234"/>
      <c r="GG159" s="234"/>
      <c r="GH159" s="234"/>
      <c r="GI159" s="234"/>
      <c r="GJ159" s="234"/>
      <c r="GK159" s="234"/>
      <c r="GL159" s="234"/>
      <c r="GM159" s="234"/>
      <c r="GN159" s="234"/>
      <c r="GO159" s="234"/>
      <c r="GP159" s="234"/>
      <c r="GQ159" s="234"/>
      <c r="GR159" s="234"/>
      <c r="GS159" s="234"/>
      <c r="GT159" s="234"/>
      <c r="GU159" s="234"/>
      <c r="GV159" s="234"/>
      <c r="GW159" s="234"/>
      <c r="GX159" s="234"/>
      <c r="GY159" s="234"/>
      <c r="GZ159" s="234"/>
      <c r="HA159" s="234"/>
      <c r="HB159" s="234"/>
      <c r="HC159" s="234"/>
      <c r="HD159" s="234"/>
      <c r="HE159" s="234"/>
      <c r="HF159" s="234"/>
      <c r="HG159" s="234"/>
    </row>
    <row r="160" spans="2:215" s="235" customFormat="1" ht="15" customHeight="1">
      <c r="B160" s="223"/>
      <c r="C160" s="237"/>
      <c r="D160" s="287"/>
      <c r="E160" s="239"/>
      <c r="F160" s="240"/>
      <c r="G160" s="267"/>
      <c r="H160" s="260"/>
      <c r="I160" s="245"/>
      <c r="J160" s="240"/>
      <c r="K160" s="290"/>
      <c r="L160" s="260"/>
      <c r="M160" s="245"/>
      <c r="N160" s="280"/>
      <c r="O160" s="268"/>
      <c r="P160" s="223"/>
      <c r="Q160" s="278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I160" s="234"/>
      <c r="BJ160" s="234"/>
      <c r="BK160" s="234"/>
      <c r="BL160" s="234"/>
      <c r="BM160" s="234"/>
      <c r="BN160" s="234"/>
      <c r="BO160" s="234"/>
      <c r="BP160" s="234"/>
      <c r="BQ160" s="234"/>
      <c r="BR160" s="234"/>
      <c r="BS160" s="234"/>
      <c r="BT160" s="234"/>
      <c r="BU160" s="234"/>
      <c r="BV160" s="234"/>
      <c r="BW160" s="234"/>
      <c r="BX160" s="234"/>
      <c r="BY160" s="234"/>
      <c r="BZ160" s="234"/>
      <c r="CA160" s="234"/>
      <c r="CB160" s="234"/>
      <c r="CC160" s="234"/>
      <c r="CD160" s="234"/>
      <c r="CE160" s="234"/>
      <c r="CF160" s="234"/>
      <c r="CG160" s="234"/>
      <c r="CH160" s="234"/>
      <c r="CI160" s="234"/>
      <c r="CJ160" s="234"/>
      <c r="CK160" s="234"/>
      <c r="CL160" s="234"/>
      <c r="CM160" s="234"/>
      <c r="CN160" s="234"/>
      <c r="CO160" s="234"/>
      <c r="CP160" s="234"/>
      <c r="CQ160" s="234"/>
      <c r="CR160" s="234"/>
      <c r="CS160" s="234"/>
      <c r="CT160" s="234"/>
      <c r="CU160" s="234"/>
      <c r="CV160" s="234"/>
      <c r="CW160" s="234"/>
      <c r="CX160" s="234"/>
      <c r="CY160" s="234"/>
      <c r="CZ160" s="234"/>
      <c r="DA160" s="234"/>
      <c r="DB160" s="234"/>
      <c r="DC160" s="234"/>
      <c r="DD160" s="234"/>
      <c r="DE160" s="234"/>
      <c r="DF160" s="234"/>
      <c r="DG160" s="234"/>
      <c r="DH160" s="234"/>
      <c r="DI160" s="234"/>
      <c r="DJ160" s="234"/>
      <c r="DK160" s="234"/>
      <c r="DL160" s="234"/>
      <c r="DM160" s="234"/>
      <c r="DN160" s="234"/>
      <c r="DO160" s="234"/>
      <c r="DP160" s="234"/>
      <c r="DQ160" s="234"/>
      <c r="DR160" s="234"/>
      <c r="DS160" s="234"/>
      <c r="DT160" s="234"/>
      <c r="DU160" s="234"/>
      <c r="DV160" s="234"/>
      <c r="DW160" s="234"/>
      <c r="DX160" s="234"/>
      <c r="DY160" s="234"/>
      <c r="DZ160" s="234"/>
      <c r="EA160" s="234"/>
      <c r="EB160" s="234"/>
      <c r="EC160" s="234"/>
      <c r="ED160" s="234"/>
      <c r="EE160" s="234"/>
      <c r="EF160" s="234"/>
      <c r="EG160" s="234"/>
      <c r="EH160" s="234"/>
      <c r="EI160" s="234"/>
      <c r="EJ160" s="234"/>
      <c r="EK160" s="234"/>
      <c r="EL160" s="234"/>
      <c r="EM160" s="234"/>
      <c r="EN160" s="234"/>
      <c r="EO160" s="234"/>
      <c r="EP160" s="234"/>
      <c r="EQ160" s="234"/>
      <c r="ER160" s="234"/>
      <c r="ES160" s="234"/>
      <c r="ET160" s="234"/>
      <c r="EU160" s="234"/>
      <c r="EV160" s="234"/>
      <c r="EW160" s="234"/>
      <c r="EX160" s="234"/>
      <c r="EY160" s="234"/>
      <c r="EZ160" s="234"/>
      <c r="FA160" s="234"/>
      <c r="FB160" s="234"/>
      <c r="FC160" s="234"/>
      <c r="FD160" s="234"/>
      <c r="FE160" s="234"/>
      <c r="FF160" s="234"/>
      <c r="FG160" s="234"/>
      <c r="FH160" s="234"/>
      <c r="FI160" s="234"/>
      <c r="FJ160" s="234"/>
      <c r="FK160" s="234"/>
      <c r="FL160" s="234"/>
      <c r="FM160" s="234"/>
      <c r="FN160" s="234"/>
      <c r="FO160" s="234"/>
      <c r="FP160" s="234"/>
      <c r="FQ160" s="234"/>
      <c r="FR160" s="234"/>
      <c r="FS160" s="234"/>
      <c r="FT160" s="234"/>
      <c r="FU160" s="234"/>
      <c r="FV160" s="234"/>
      <c r="FW160" s="234"/>
      <c r="FX160" s="234"/>
      <c r="FY160" s="234"/>
      <c r="FZ160" s="234"/>
      <c r="GA160" s="234"/>
      <c r="GB160" s="234"/>
      <c r="GC160" s="234"/>
      <c r="GD160" s="234"/>
      <c r="GE160" s="234"/>
      <c r="GF160" s="234"/>
      <c r="GG160" s="234"/>
      <c r="GH160" s="234"/>
      <c r="GI160" s="234"/>
      <c r="GJ160" s="234"/>
      <c r="GK160" s="234"/>
      <c r="GL160" s="234"/>
      <c r="GM160" s="234"/>
      <c r="GN160" s="234"/>
      <c r="GO160" s="234"/>
      <c r="GP160" s="234"/>
      <c r="GQ160" s="234"/>
      <c r="GR160" s="234"/>
      <c r="GS160" s="234"/>
      <c r="GT160" s="234"/>
      <c r="GU160" s="234"/>
      <c r="GV160" s="234"/>
      <c r="GW160" s="234"/>
      <c r="GX160" s="234"/>
      <c r="GY160" s="234"/>
      <c r="GZ160" s="234"/>
      <c r="HA160" s="234"/>
      <c r="HB160" s="234"/>
      <c r="HC160" s="234"/>
      <c r="HD160" s="234"/>
      <c r="HE160" s="234"/>
      <c r="HF160" s="234"/>
      <c r="HG160" s="234"/>
    </row>
    <row r="161" spans="2:215" s="235" customFormat="1" ht="15" customHeight="1">
      <c r="B161" s="223"/>
      <c r="C161" s="274"/>
      <c r="D161" s="289"/>
      <c r="E161" s="226"/>
      <c r="F161" s="227"/>
      <c r="G161" s="250"/>
      <c r="H161" s="251"/>
      <c r="I161" s="252"/>
      <c r="J161" s="227"/>
      <c r="K161" s="264"/>
      <c r="L161" s="251"/>
      <c r="M161" s="252"/>
      <c r="N161" s="255"/>
      <c r="O161" s="256"/>
      <c r="P161" s="223"/>
      <c r="Q161" s="278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I161" s="234"/>
      <c r="BJ161" s="234"/>
      <c r="BK161" s="234"/>
      <c r="BL161" s="234"/>
      <c r="BM161" s="234"/>
      <c r="BN161" s="234"/>
      <c r="BO161" s="234"/>
      <c r="BP161" s="234"/>
      <c r="BQ161" s="234"/>
      <c r="BR161" s="234"/>
      <c r="BS161" s="234"/>
      <c r="BT161" s="234"/>
      <c r="BU161" s="234"/>
      <c r="BV161" s="234"/>
      <c r="BW161" s="234"/>
      <c r="BX161" s="234"/>
      <c r="BY161" s="234"/>
      <c r="BZ161" s="234"/>
      <c r="CA161" s="234"/>
      <c r="CB161" s="234"/>
      <c r="CC161" s="234"/>
      <c r="CD161" s="234"/>
      <c r="CE161" s="234"/>
      <c r="CF161" s="234"/>
      <c r="CG161" s="234"/>
      <c r="CH161" s="234"/>
      <c r="CI161" s="234"/>
      <c r="CJ161" s="234"/>
      <c r="CK161" s="234"/>
      <c r="CL161" s="234"/>
      <c r="CM161" s="234"/>
      <c r="CN161" s="234"/>
      <c r="CO161" s="234"/>
      <c r="CP161" s="234"/>
      <c r="CQ161" s="234"/>
      <c r="CR161" s="234"/>
      <c r="CS161" s="234"/>
      <c r="CT161" s="234"/>
      <c r="CU161" s="234"/>
      <c r="CV161" s="234"/>
      <c r="CW161" s="234"/>
      <c r="CX161" s="234"/>
      <c r="CY161" s="234"/>
      <c r="CZ161" s="234"/>
      <c r="DA161" s="234"/>
      <c r="DB161" s="234"/>
      <c r="DC161" s="234"/>
      <c r="DD161" s="234"/>
      <c r="DE161" s="234"/>
      <c r="DF161" s="234"/>
      <c r="DG161" s="234"/>
      <c r="DH161" s="234"/>
      <c r="DI161" s="234"/>
      <c r="DJ161" s="234"/>
      <c r="DK161" s="234"/>
      <c r="DL161" s="234"/>
      <c r="DM161" s="234"/>
      <c r="DN161" s="234"/>
      <c r="DO161" s="234"/>
      <c r="DP161" s="234"/>
      <c r="DQ161" s="234"/>
      <c r="DR161" s="234"/>
      <c r="DS161" s="234"/>
      <c r="DT161" s="234"/>
      <c r="DU161" s="234"/>
      <c r="DV161" s="234"/>
      <c r="DW161" s="234"/>
      <c r="DX161" s="234"/>
      <c r="DY161" s="234"/>
      <c r="DZ161" s="234"/>
      <c r="EA161" s="234"/>
      <c r="EB161" s="234"/>
      <c r="EC161" s="234"/>
      <c r="ED161" s="234"/>
      <c r="EE161" s="234"/>
      <c r="EF161" s="234"/>
      <c r="EG161" s="234"/>
      <c r="EH161" s="234"/>
      <c r="EI161" s="234"/>
      <c r="EJ161" s="234"/>
      <c r="EK161" s="234"/>
      <c r="EL161" s="234"/>
      <c r="EM161" s="234"/>
      <c r="EN161" s="234"/>
      <c r="EO161" s="234"/>
      <c r="EP161" s="234"/>
      <c r="EQ161" s="234"/>
      <c r="ER161" s="234"/>
      <c r="ES161" s="234"/>
      <c r="ET161" s="234"/>
      <c r="EU161" s="234"/>
      <c r="EV161" s="234"/>
      <c r="EW161" s="234"/>
      <c r="EX161" s="234"/>
      <c r="EY161" s="234"/>
      <c r="EZ161" s="234"/>
      <c r="FA161" s="234"/>
      <c r="FB161" s="234"/>
      <c r="FC161" s="234"/>
      <c r="FD161" s="234"/>
      <c r="FE161" s="234"/>
      <c r="FF161" s="234"/>
      <c r="FG161" s="234"/>
      <c r="FH161" s="234"/>
      <c r="FI161" s="234"/>
      <c r="FJ161" s="234"/>
      <c r="FK161" s="234"/>
      <c r="FL161" s="234"/>
      <c r="FM161" s="234"/>
      <c r="FN161" s="234"/>
      <c r="FO161" s="234"/>
      <c r="FP161" s="234"/>
      <c r="FQ161" s="234"/>
      <c r="FR161" s="234"/>
      <c r="FS161" s="234"/>
      <c r="FT161" s="234"/>
      <c r="FU161" s="234"/>
      <c r="FV161" s="234"/>
      <c r="FW161" s="234"/>
      <c r="FX161" s="234"/>
      <c r="FY161" s="234"/>
      <c r="FZ161" s="234"/>
      <c r="GA161" s="234"/>
      <c r="GB161" s="234"/>
      <c r="GC161" s="234"/>
      <c r="GD161" s="234"/>
      <c r="GE161" s="234"/>
      <c r="GF161" s="234"/>
      <c r="GG161" s="234"/>
      <c r="GH161" s="234"/>
      <c r="GI161" s="234"/>
      <c r="GJ161" s="234"/>
      <c r="GK161" s="234"/>
      <c r="GL161" s="234"/>
      <c r="GM161" s="234"/>
      <c r="GN161" s="234"/>
      <c r="GO161" s="234"/>
      <c r="GP161" s="234"/>
      <c r="GQ161" s="234"/>
      <c r="GR161" s="234"/>
      <c r="GS161" s="234"/>
      <c r="GT161" s="234"/>
      <c r="GU161" s="234"/>
      <c r="GV161" s="234"/>
      <c r="GW161" s="234"/>
      <c r="GX161" s="234"/>
      <c r="GY161" s="234"/>
      <c r="GZ161" s="234"/>
      <c r="HA161" s="234"/>
      <c r="HB161" s="234"/>
      <c r="HC161" s="234"/>
      <c r="HD161" s="234"/>
      <c r="HE161" s="234"/>
      <c r="HF161" s="234"/>
      <c r="HG161" s="234"/>
    </row>
    <row r="162" spans="2:215" s="235" customFormat="1" ht="15" customHeight="1">
      <c r="B162" s="223"/>
      <c r="C162" s="237"/>
      <c r="D162" s="287" t="s">
        <v>31</v>
      </c>
      <c r="E162" s="239"/>
      <c r="F162" s="240"/>
      <c r="G162" s="267"/>
      <c r="H162" s="260"/>
      <c r="I162" s="245"/>
      <c r="J162" s="240"/>
      <c r="K162" s="290"/>
      <c r="L162" s="260"/>
      <c r="M162" s="245">
        <f>+J162*L162</f>
        <v>0</v>
      </c>
      <c r="N162" s="280"/>
      <c r="O162" s="261"/>
      <c r="P162" s="223"/>
      <c r="Q162" s="278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D162" s="234"/>
      <c r="BE162" s="234"/>
      <c r="BF162" s="234"/>
      <c r="BG162" s="234"/>
      <c r="BH162" s="234"/>
      <c r="BI162" s="234"/>
      <c r="BJ162" s="234"/>
      <c r="BK162" s="234"/>
      <c r="BL162" s="234"/>
      <c r="BM162" s="234"/>
      <c r="BN162" s="234"/>
      <c r="BO162" s="234"/>
      <c r="BP162" s="234"/>
      <c r="BQ162" s="234"/>
      <c r="BR162" s="234"/>
      <c r="BS162" s="234"/>
      <c r="BT162" s="234"/>
      <c r="BU162" s="234"/>
      <c r="BV162" s="234"/>
      <c r="BW162" s="234"/>
      <c r="BX162" s="234"/>
      <c r="BY162" s="234"/>
      <c r="BZ162" s="234"/>
      <c r="CA162" s="234"/>
      <c r="CB162" s="234"/>
      <c r="CC162" s="234"/>
      <c r="CD162" s="234"/>
      <c r="CE162" s="234"/>
      <c r="CF162" s="234"/>
      <c r="CG162" s="234"/>
      <c r="CH162" s="234"/>
      <c r="CI162" s="234"/>
      <c r="CJ162" s="234"/>
      <c r="CK162" s="234"/>
      <c r="CL162" s="234"/>
      <c r="CM162" s="234"/>
      <c r="CN162" s="234"/>
      <c r="CO162" s="234"/>
      <c r="CP162" s="234"/>
      <c r="CQ162" s="234"/>
      <c r="CR162" s="234"/>
      <c r="CS162" s="234"/>
      <c r="CT162" s="234"/>
      <c r="CU162" s="234"/>
      <c r="CV162" s="234"/>
      <c r="CW162" s="234"/>
      <c r="CX162" s="234"/>
      <c r="CY162" s="234"/>
      <c r="CZ162" s="234"/>
      <c r="DA162" s="234"/>
      <c r="DB162" s="234"/>
      <c r="DC162" s="234"/>
      <c r="DD162" s="234"/>
      <c r="DE162" s="234"/>
      <c r="DF162" s="234"/>
      <c r="DG162" s="234"/>
      <c r="DH162" s="234"/>
      <c r="DI162" s="234"/>
      <c r="DJ162" s="234"/>
      <c r="DK162" s="234"/>
      <c r="DL162" s="234"/>
      <c r="DM162" s="234"/>
      <c r="DN162" s="234"/>
      <c r="DO162" s="234"/>
      <c r="DP162" s="234"/>
      <c r="DQ162" s="234"/>
      <c r="DR162" s="234"/>
      <c r="DS162" s="234"/>
      <c r="DT162" s="234"/>
      <c r="DU162" s="234"/>
      <c r="DV162" s="234"/>
      <c r="DW162" s="234"/>
      <c r="DX162" s="234"/>
      <c r="DY162" s="234"/>
      <c r="DZ162" s="234"/>
      <c r="EA162" s="234"/>
      <c r="EB162" s="234"/>
      <c r="EC162" s="234"/>
      <c r="ED162" s="234"/>
      <c r="EE162" s="234"/>
      <c r="EF162" s="234"/>
      <c r="EG162" s="234"/>
      <c r="EH162" s="234"/>
      <c r="EI162" s="234"/>
      <c r="EJ162" s="234"/>
      <c r="EK162" s="234"/>
      <c r="EL162" s="234"/>
      <c r="EM162" s="234"/>
      <c r="EN162" s="234"/>
      <c r="EO162" s="234"/>
      <c r="EP162" s="234"/>
      <c r="EQ162" s="234"/>
      <c r="ER162" s="234"/>
      <c r="ES162" s="234"/>
      <c r="ET162" s="234"/>
      <c r="EU162" s="234"/>
      <c r="EV162" s="234"/>
      <c r="EW162" s="234"/>
      <c r="EX162" s="234"/>
      <c r="EY162" s="234"/>
      <c r="EZ162" s="234"/>
      <c r="FA162" s="234"/>
      <c r="FB162" s="234"/>
      <c r="FC162" s="234"/>
      <c r="FD162" s="234"/>
      <c r="FE162" s="234"/>
      <c r="FF162" s="234"/>
      <c r="FG162" s="234"/>
      <c r="FH162" s="234"/>
      <c r="FI162" s="234"/>
      <c r="FJ162" s="234"/>
      <c r="FK162" s="234"/>
      <c r="FL162" s="234"/>
      <c r="FM162" s="234"/>
      <c r="FN162" s="234"/>
      <c r="FO162" s="234"/>
      <c r="FP162" s="234"/>
      <c r="FQ162" s="234"/>
      <c r="FR162" s="234"/>
      <c r="FS162" s="234"/>
      <c r="FT162" s="234"/>
      <c r="FU162" s="234"/>
      <c r="FV162" s="234"/>
      <c r="FW162" s="234"/>
      <c r="FX162" s="234"/>
      <c r="FY162" s="234"/>
      <c r="FZ162" s="234"/>
      <c r="GA162" s="234"/>
      <c r="GB162" s="234"/>
      <c r="GC162" s="234"/>
      <c r="GD162" s="234"/>
      <c r="GE162" s="234"/>
      <c r="GF162" s="234"/>
      <c r="GG162" s="234"/>
      <c r="GH162" s="234"/>
      <c r="GI162" s="234"/>
      <c r="GJ162" s="234"/>
      <c r="GK162" s="234"/>
      <c r="GL162" s="234"/>
      <c r="GM162" s="234"/>
      <c r="GN162" s="234"/>
      <c r="GO162" s="234"/>
      <c r="GP162" s="234"/>
      <c r="GQ162" s="234"/>
      <c r="GR162" s="234"/>
      <c r="GS162" s="234"/>
      <c r="GT162" s="234"/>
      <c r="GU162" s="234"/>
      <c r="GV162" s="234"/>
      <c r="GW162" s="234"/>
      <c r="GX162" s="234"/>
      <c r="GY162" s="234"/>
      <c r="GZ162" s="234"/>
      <c r="HA162" s="234"/>
      <c r="HB162" s="234"/>
      <c r="HC162" s="234"/>
      <c r="HD162" s="234"/>
      <c r="HE162" s="234"/>
      <c r="HF162" s="234"/>
      <c r="HG162" s="234"/>
    </row>
    <row r="163" spans="2:215" s="235" customFormat="1" ht="15" customHeight="1">
      <c r="B163" s="223"/>
      <c r="C163" s="294"/>
      <c r="D163" s="288"/>
      <c r="E163" s="226"/>
      <c r="F163" s="227"/>
      <c r="G163" s="250"/>
      <c r="H163" s="251"/>
      <c r="I163" s="252"/>
      <c r="J163" s="227"/>
      <c r="K163" s="270"/>
      <c r="L163" s="251"/>
      <c r="M163" s="252"/>
      <c r="N163" s="255"/>
      <c r="O163" s="256"/>
      <c r="P163" s="223"/>
      <c r="Q163" s="278"/>
      <c r="R163" s="234"/>
      <c r="S163" s="234"/>
      <c r="T163" s="234"/>
      <c r="U163" s="234"/>
      <c r="V163" s="234"/>
      <c r="W163" s="234"/>
      <c r="X163" s="234"/>
      <c r="Y163" s="234"/>
      <c r="Z163" s="234"/>
      <c r="AA163" s="234"/>
      <c r="AB163" s="234"/>
      <c r="AC163" s="234"/>
      <c r="AD163" s="234"/>
      <c r="AE163" s="234"/>
      <c r="AF163" s="234"/>
      <c r="AG163" s="234"/>
      <c r="AH163" s="234"/>
      <c r="AI163" s="234"/>
      <c r="AJ163" s="234"/>
      <c r="AK163" s="234"/>
      <c r="AL163" s="234"/>
      <c r="AM163" s="234"/>
      <c r="AN163" s="234"/>
      <c r="AO163" s="234"/>
      <c r="AP163" s="234"/>
      <c r="AQ163" s="234"/>
      <c r="AR163" s="234"/>
      <c r="AS163" s="234"/>
      <c r="AT163" s="234"/>
      <c r="AU163" s="234"/>
      <c r="AV163" s="234"/>
      <c r="AW163" s="234"/>
      <c r="AX163" s="234"/>
      <c r="AY163" s="234"/>
      <c r="AZ163" s="234"/>
      <c r="BA163" s="234"/>
      <c r="BB163" s="234"/>
      <c r="BC163" s="234"/>
      <c r="BD163" s="234"/>
      <c r="BE163" s="234"/>
      <c r="BF163" s="234"/>
      <c r="BG163" s="234"/>
      <c r="BH163" s="234"/>
      <c r="BI163" s="234"/>
      <c r="BJ163" s="234"/>
      <c r="BK163" s="234"/>
      <c r="BL163" s="234"/>
      <c r="BM163" s="234"/>
      <c r="BN163" s="234"/>
      <c r="BO163" s="234"/>
      <c r="BP163" s="234"/>
      <c r="BQ163" s="234"/>
      <c r="BR163" s="234"/>
      <c r="BS163" s="234"/>
      <c r="BT163" s="234"/>
      <c r="BU163" s="234"/>
      <c r="BV163" s="234"/>
      <c r="BW163" s="234"/>
      <c r="BX163" s="234"/>
      <c r="BY163" s="234"/>
      <c r="BZ163" s="234"/>
      <c r="CA163" s="234"/>
      <c r="CB163" s="234"/>
      <c r="CC163" s="234"/>
      <c r="CD163" s="234"/>
      <c r="CE163" s="234"/>
      <c r="CF163" s="234"/>
      <c r="CG163" s="234"/>
      <c r="CH163" s="234"/>
      <c r="CI163" s="234"/>
      <c r="CJ163" s="234"/>
      <c r="CK163" s="234"/>
      <c r="CL163" s="234"/>
      <c r="CM163" s="234"/>
      <c r="CN163" s="234"/>
      <c r="CO163" s="234"/>
      <c r="CP163" s="234"/>
      <c r="CQ163" s="234"/>
      <c r="CR163" s="234"/>
      <c r="CS163" s="234"/>
      <c r="CT163" s="234"/>
      <c r="CU163" s="234"/>
      <c r="CV163" s="234"/>
      <c r="CW163" s="234"/>
      <c r="CX163" s="234"/>
      <c r="CY163" s="234"/>
      <c r="CZ163" s="234"/>
      <c r="DA163" s="234"/>
      <c r="DB163" s="234"/>
      <c r="DC163" s="234"/>
      <c r="DD163" s="234"/>
      <c r="DE163" s="234"/>
      <c r="DF163" s="234"/>
      <c r="DG163" s="234"/>
      <c r="DH163" s="234"/>
      <c r="DI163" s="234"/>
      <c r="DJ163" s="234"/>
      <c r="DK163" s="234"/>
      <c r="DL163" s="234"/>
      <c r="DM163" s="234"/>
      <c r="DN163" s="234"/>
      <c r="DO163" s="234"/>
      <c r="DP163" s="234"/>
      <c r="DQ163" s="234"/>
      <c r="DR163" s="234"/>
      <c r="DS163" s="234"/>
      <c r="DT163" s="234"/>
      <c r="DU163" s="234"/>
      <c r="DV163" s="234"/>
      <c r="DW163" s="234"/>
      <c r="DX163" s="234"/>
      <c r="DY163" s="234"/>
      <c r="DZ163" s="234"/>
      <c r="EA163" s="234"/>
      <c r="EB163" s="234"/>
      <c r="EC163" s="234"/>
      <c r="ED163" s="234"/>
      <c r="EE163" s="234"/>
      <c r="EF163" s="234"/>
      <c r="EG163" s="234"/>
      <c r="EH163" s="234"/>
      <c r="EI163" s="234"/>
      <c r="EJ163" s="234"/>
      <c r="EK163" s="234"/>
      <c r="EL163" s="234"/>
      <c r="EM163" s="234"/>
      <c r="EN163" s="234"/>
      <c r="EO163" s="234"/>
      <c r="EP163" s="234"/>
      <c r="EQ163" s="234"/>
      <c r="ER163" s="234"/>
      <c r="ES163" s="234"/>
      <c r="ET163" s="234"/>
      <c r="EU163" s="234"/>
      <c r="EV163" s="234"/>
      <c r="EW163" s="234"/>
      <c r="EX163" s="234"/>
      <c r="EY163" s="234"/>
      <c r="EZ163" s="234"/>
      <c r="FA163" s="234"/>
      <c r="FB163" s="234"/>
      <c r="FC163" s="234"/>
      <c r="FD163" s="234"/>
      <c r="FE163" s="234"/>
      <c r="FF163" s="234"/>
      <c r="FG163" s="234"/>
      <c r="FH163" s="234"/>
      <c r="FI163" s="234"/>
      <c r="FJ163" s="234"/>
      <c r="FK163" s="234"/>
      <c r="FL163" s="234"/>
      <c r="FM163" s="234"/>
      <c r="FN163" s="234"/>
      <c r="FO163" s="234"/>
      <c r="FP163" s="234"/>
      <c r="FQ163" s="234"/>
      <c r="FR163" s="234"/>
      <c r="FS163" s="234"/>
      <c r="FT163" s="234"/>
      <c r="FU163" s="234"/>
      <c r="FV163" s="234"/>
      <c r="FW163" s="234"/>
      <c r="FX163" s="234"/>
      <c r="FY163" s="234"/>
      <c r="FZ163" s="234"/>
      <c r="GA163" s="234"/>
      <c r="GB163" s="234"/>
      <c r="GC163" s="234"/>
      <c r="GD163" s="234"/>
      <c r="GE163" s="234"/>
      <c r="GF163" s="234"/>
      <c r="GG163" s="234"/>
      <c r="GH163" s="234"/>
      <c r="GI163" s="234"/>
      <c r="GJ163" s="234"/>
      <c r="GK163" s="234"/>
      <c r="GL163" s="234"/>
      <c r="GM163" s="234"/>
      <c r="GN163" s="234"/>
      <c r="GO163" s="234"/>
      <c r="GP163" s="234"/>
      <c r="GQ163" s="234"/>
      <c r="GR163" s="234"/>
      <c r="GS163" s="234"/>
      <c r="GT163" s="234"/>
      <c r="GU163" s="234"/>
      <c r="GV163" s="234"/>
      <c r="GW163" s="234"/>
      <c r="GX163" s="234"/>
      <c r="GY163" s="234"/>
      <c r="GZ163" s="234"/>
      <c r="HA163" s="234"/>
      <c r="HB163" s="234"/>
      <c r="HC163" s="234"/>
      <c r="HD163" s="234"/>
      <c r="HE163" s="234"/>
      <c r="HF163" s="234"/>
      <c r="HG163" s="234"/>
    </row>
    <row r="164" spans="2:215" s="235" customFormat="1" ht="15" customHeight="1">
      <c r="B164" s="223"/>
      <c r="C164" s="295"/>
      <c r="D164" s="287"/>
      <c r="E164" s="239"/>
      <c r="F164" s="240"/>
      <c r="G164" s="241"/>
      <c r="H164" s="260"/>
      <c r="I164" s="245"/>
      <c r="J164" s="240"/>
      <c r="K164" s="290"/>
      <c r="L164" s="260"/>
      <c r="M164" s="245">
        <f>+J164*L164</f>
        <v>0</v>
      </c>
      <c r="N164" s="280"/>
      <c r="O164" s="261"/>
      <c r="P164" s="223"/>
      <c r="Q164" s="278"/>
      <c r="R164" s="234"/>
      <c r="S164" s="234"/>
      <c r="T164" s="234"/>
      <c r="U164" s="234"/>
      <c r="V164" s="234"/>
      <c r="W164" s="234"/>
      <c r="X164" s="234"/>
      <c r="Y164" s="234"/>
      <c r="Z164" s="234"/>
      <c r="AA164" s="234"/>
      <c r="AB164" s="234"/>
      <c r="AC164" s="234"/>
      <c r="AD164" s="234"/>
      <c r="AE164" s="234"/>
      <c r="AF164" s="234"/>
      <c r="AG164" s="234"/>
      <c r="AH164" s="234"/>
      <c r="AI164" s="234"/>
      <c r="AJ164" s="234"/>
      <c r="AK164" s="234"/>
      <c r="AL164" s="234"/>
      <c r="AM164" s="234"/>
      <c r="AN164" s="234"/>
      <c r="AO164" s="234"/>
      <c r="AP164" s="234"/>
      <c r="AQ164" s="234"/>
      <c r="AR164" s="234"/>
      <c r="AS164" s="234"/>
      <c r="AT164" s="234"/>
      <c r="AU164" s="234"/>
      <c r="AV164" s="234"/>
      <c r="AW164" s="234"/>
      <c r="AX164" s="234"/>
      <c r="AY164" s="234"/>
      <c r="AZ164" s="234"/>
      <c r="BA164" s="234"/>
      <c r="BB164" s="234"/>
      <c r="BC164" s="234"/>
      <c r="BD164" s="234"/>
      <c r="BE164" s="234"/>
      <c r="BF164" s="234"/>
      <c r="BG164" s="234"/>
      <c r="BH164" s="234"/>
      <c r="BI164" s="234"/>
      <c r="BJ164" s="234"/>
      <c r="BK164" s="234"/>
      <c r="BL164" s="234"/>
      <c r="BM164" s="234"/>
      <c r="BN164" s="234"/>
      <c r="BO164" s="234"/>
      <c r="BP164" s="234"/>
      <c r="BQ164" s="234"/>
      <c r="BR164" s="234"/>
      <c r="BS164" s="234"/>
      <c r="BT164" s="234"/>
      <c r="BU164" s="234"/>
      <c r="BV164" s="234"/>
      <c r="BW164" s="234"/>
      <c r="BX164" s="234"/>
      <c r="BY164" s="234"/>
      <c r="BZ164" s="234"/>
      <c r="CA164" s="234"/>
      <c r="CB164" s="234"/>
      <c r="CC164" s="234"/>
      <c r="CD164" s="234"/>
      <c r="CE164" s="234"/>
      <c r="CF164" s="234"/>
      <c r="CG164" s="234"/>
      <c r="CH164" s="234"/>
      <c r="CI164" s="234"/>
      <c r="CJ164" s="234"/>
      <c r="CK164" s="234"/>
      <c r="CL164" s="234"/>
      <c r="CM164" s="234"/>
      <c r="CN164" s="234"/>
      <c r="CO164" s="234"/>
      <c r="CP164" s="234"/>
      <c r="CQ164" s="234"/>
      <c r="CR164" s="234"/>
      <c r="CS164" s="234"/>
      <c r="CT164" s="234"/>
      <c r="CU164" s="234"/>
      <c r="CV164" s="234"/>
      <c r="CW164" s="234"/>
      <c r="CX164" s="234"/>
      <c r="CY164" s="234"/>
      <c r="CZ164" s="234"/>
      <c r="DA164" s="234"/>
      <c r="DB164" s="234"/>
      <c r="DC164" s="234"/>
      <c r="DD164" s="234"/>
      <c r="DE164" s="234"/>
      <c r="DF164" s="234"/>
      <c r="DG164" s="234"/>
      <c r="DH164" s="234"/>
      <c r="DI164" s="234"/>
      <c r="DJ164" s="234"/>
      <c r="DK164" s="234"/>
      <c r="DL164" s="234"/>
      <c r="DM164" s="234"/>
      <c r="DN164" s="234"/>
      <c r="DO164" s="234"/>
      <c r="DP164" s="234"/>
      <c r="DQ164" s="234"/>
      <c r="DR164" s="234"/>
      <c r="DS164" s="234"/>
      <c r="DT164" s="234"/>
      <c r="DU164" s="234"/>
      <c r="DV164" s="234"/>
      <c r="DW164" s="234"/>
      <c r="DX164" s="234"/>
      <c r="DY164" s="234"/>
      <c r="DZ164" s="234"/>
      <c r="EA164" s="234"/>
      <c r="EB164" s="234"/>
      <c r="EC164" s="234"/>
      <c r="ED164" s="234"/>
      <c r="EE164" s="234"/>
      <c r="EF164" s="234"/>
      <c r="EG164" s="234"/>
      <c r="EH164" s="234"/>
      <c r="EI164" s="234"/>
      <c r="EJ164" s="234"/>
      <c r="EK164" s="234"/>
      <c r="EL164" s="234"/>
      <c r="EM164" s="234"/>
      <c r="EN164" s="234"/>
      <c r="EO164" s="234"/>
      <c r="EP164" s="234"/>
      <c r="EQ164" s="234"/>
      <c r="ER164" s="234"/>
      <c r="ES164" s="234"/>
      <c r="ET164" s="234"/>
      <c r="EU164" s="234"/>
      <c r="EV164" s="234"/>
      <c r="EW164" s="234"/>
      <c r="EX164" s="234"/>
      <c r="EY164" s="234"/>
      <c r="EZ164" s="234"/>
      <c r="FA164" s="234"/>
      <c r="FB164" s="234"/>
      <c r="FC164" s="234"/>
      <c r="FD164" s="234"/>
      <c r="FE164" s="234"/>
      <c r="FF164" s="234"/>
      <c r="FG164" s="234"/>
      <c r="FH164" s="234"/>
      <c r="FI164" s="234"/>
      <c r="FJ164" s="234"/>
      <c r="FK164" s="234"/>
      <c r="FL164" s="234"/>
      <c r="FM164" s="234"/>
      <c r="FN164" s="234"/>
      <c r="FO164" s="234"/>
      <c r="FP164" s="234"/>
      <c r="FQ164" s="234"/>
      <c r="FR164" s="234"/>
      <c r="FS164" s="234"/>
      <c r="FT164" s="234"/>
      <c r="FU164" s="234"/>
      <c r="FV164" s="234"/>
      <c r="FW164" s="234"/>
      <c r="FX164" s="234"/>
      <c r="FY164" s="234"/>
      <c r="FZ164" s="234"/>
      <c r="GA164" s="234"/>
      <c r="GB164" s="234"/>
      <c r="GC164" s="234"/>
      <c r="GD164" s="234"/>
      <c r="GE164" s="234"/>
      <c r="GF164" s="234"/>
      <c r="GG164" s="234"/>
      <c r="GH164" s="234"/>
      <c r="GI164" s="234"/>
      <c r="GJ164" s="234"/>
      <c r="GK164" s="234"/>
      <c r="GL164" s="234"/>
      <c r="GM164" s="234"/>
      <c r="GN164" s="234"/>
      <c r="GO164" s="234"/>
      <c r="GP164" s="234"/>
      <c r="GQ164" s="234"/>
      <c r="GR164" s="234"/>
      <c r="GS164" s="234"/>
      <c r="GT164" s="234"/>
      <c r="GU164" s="234"/>
      <c r="GV164" s="234"/>
      <c r="GW164" s="234"/>
      <c r="GX164" s="234"/>
      <c r="GY164" s="234"/>
      <c r="GZ164" s="234"/>
      <c r="HA164" s="234"/>
      <c r="HB164" s="234"/>
      <c r="HC164" s="234"/>
      <c r="HD164" s="234"/>
      <c r="HE164" s="234"/>
      <c r="HF164" s="234"/>
      <c r="HG164" s="234"/>
    </row>
    <row r="165" spans="2:215" s="235" customFormat="1" ht="15" customHeight="1">
      <c r="B165" s="223"/>
      <c r="C165" s="296"/>
      <c r="D165" s="291"/>
      <c r="E165" s="292"/>
      <c r="F165" s="227"/>
      <c r="G165" s="228"/>
      <c r="H165" s="253"/>
      <c r="I165" s="292"/>
      <c r="J165" s="227"/>
      <c r="K165" s="228"/>
      <c r="L165" s="253"/>
      <c r="M165" s="292"/>
      <c r="N165" s="230"/>
      <c r="O165" s="256"/>
      <c r="P165" s="277"/>
      <c r="Q165" s="278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  <c r="AV165" s="234"/>
      <c r="AW165" s="234"/>
      <c r="AX165" s="234"/>
      <c r="AY165" s="234"/>
      <c r="AZ165" s="234"/>
      <c r="BA165" s="234"/>
      <c r="BB165" s="234"/>
      <c r="BC165" s="234"/>
      <c r="BD165" s="234"/>
      <c r="BE165" s="234"/>
      <c r="BF165" s="234"/>
      <c r="BG165" s="234"/>
      <c r="BH165" s="234"/>
      <c r="BI165" s="234"/>
      <c r="BJ165" s="234"/>
      <c r="BK165" s="234"/>
      <c r="BL165" s="234"/>
      <c r="BM165" s="234"/>
      <c r="BN165" s="234"/>
      <c r="BO165" s="234"/>
      <c r="BP165" s="234"/>
      <c r="BQ165" s="234"/>
      <c r="BR165" s="234"/>
      <c r="BS165" s="234"/>
      <c r="BT165" s="234"/>
      <c r="BU165" s="234"/>
      <c r="BV165" s="234"/>
      <c r="BW165" s="234"/>
      <c r="BX165" s="234"/>
      <c r="BY165" s="234"/>
      <c r="BZ165" s="234"/>
      <c r="CA165" s="234"/>
      <c r="CB165" s="234"/>
      <c r="CC165" s="234"/>
      <c r="CD165" s="234"/>
      <c r="CE165" s="234"/>
      <c r="CF165" s="234"/>
      <c r="CG165" s="234"/>
      <c r="CH165" s="234"/>
      <c r="CI165" s="234"/>
      <c r="CJ165" s="234"/>
      <c r="CK165" s="234"/>
      <c r="CL165" s="234"/>
      <c r="CM165" s="234"/>
      <c r="CN165" s="234"/>
      <c r="CO165" s="234"/>
      <c r="CP165" s="234"/>
      <c r="CQ165" s="234"/>
      <c r="CR165" s="234"/>
      <c r="CS165" s="234"/>
      <c r="CT165" s="234"/>
      <c r="CU165" s="234"/>
      <c r="CV165" s="234"/>
      <c r="CW165" s="234"/>
      <c r="CX165" s="234"/>
      <c r="CY165" s="234"/>
      <c r="CZ165" s="234"/>
      <c r="DA165" s="234"/>
      <c r="DB165" s="234"/>
      <c r="DC165" s="234"/>
      <c r="DD165" s="234"/>
      <c r="DE165" s="234"/>
      <c r="DF165" s="234"/>
      <c r="DG165" s="234"/>
      <c r="DH165" s="234"/>
      <c r="DI165" s="234"/>
      <c r="DJ165" s="234"/>
      <c r="DK165" s="234"/>
      <c r="DL165" s="234"/>
      <c r="DM165" s="234"/>
      <c r="DN165" s="234"/>
      <c r="DO165" s="234"/>
      <c r="DP165" s="234"/>
      <c r="DQ165" s="234"/>
      <c r="DR165" s="234"/>
      <c r="DS165" s="234"/>
      <c r="DT165" s="234"/>
      <c r="DU165" s="234"/>
      <c r="DV165" s="234"/>
      <c r="DW165" s="234"/>
      <c r="DX165" s="234"/>
      <c r="DY165" s="234"/>
      <c r="DZ165" s="234"/>
      <c r="EA165" s="234"/>
      <c r="EB165" s="234"/>
      <c r="EC165" s="234"/>
      <c r="ED165" s="234"/>
      <c r="EE165" s="234"/>
      <c r="EF165" s="234"/>
      <c r="EG165" s="234"/>
      <c r="EH165" s="234"/>
      <c r="EI165" s="234"/>
      <c r="EJ165" s="234"/>
      <c r="EK165" s="234"/>
      <c r="EL165" s="234"/>
      <c r="EM165" s="234"/>
      <c r="EN165" s="234"/>
      <c r="EO165" s="234"/>
      <c r="EP165" s="234"/>
      <c r="EQ165" s="234"/>
      <c r="ER165" s="234"/>
      <c r="ES165" s="234"/>
      <c r="ET165" s="234"/>
      <c r="EU165" s="234"/>
      <c r="EV165" s="234"/>
      <c r="EW165" s="234"/>
      <c r="EX165" s="234"/>
      <c r="EY165" s="234"/>
      <c r="EZ165" s="234"/>
      <c r="FA165" s="234"/>
      <c r="FB165" s="234"/>
      <c r="FC165" s="234"/>
      <c r="FD165" s="234"/>
      <c r="FE165" s="234"/>
      <c r="FF165" s="234"/>
      <c r="FG165" s="234"/>
      <c r="FH165" s="234"/>
      <c r="FI165" s="234"/>
      <c r="FJ165" s="234"/>
      <c r="FK165" s="234"/>
      <c r="FL165" s="234"/>
      <c r="FM165" s="234"/>
      <c r="FN165" s="234"/>
      <c r="FO165" s="234"/>
      <c r="FP165" s="234"/>
      <c r="FQ165" s="234"/>
      <c r="FR165" s="234"/>
      <c r="FS165" s="234"/>
      <c r="FT165" s="234"/>
      <c r="FU165" s="234"/>
      <c r="FV165" s="234"/>
      <c r="FW165" s="234"/>
      <c r="FX165" s="234"/>
      <c r="FY165" s="234"/>
      <c r="FZ165" s="234"/>
      <c r="GA165" s="234"/>
      <c r="GB165" s="234"/>
      <c r="GC165" s="234"/>
      <c r="GD165" s="234"/>
      <c r="GE165" s="234"/>
      <c r="GF165" s="234"/>
      <c r="GG165" s="234"/>
      <c r="GH165" s="234"/>
      <c r="GI165" s="234"/>
      <c r="GJ165" s="234"/>
      <c r="GK165" s="234"/>
      <c r="GL165" s="234"/>
      <c r="GM165" s="234"/>
      <c r="GN165" s="234"/>
      <c r="GO165" s="234"/>
      <c r="GP165" s="234"/>
      <c r="GQ165" s="234"/>
      <c r="GR165" s="234"/>
      <c r="GS165" s="234"/>
      <c r="GT165" s="234"/>
      <c r="GU165" s="234"/>
      <c r="GV165" s="234"/>
      <c r="GW165" s="234"/>
      <c r="GX165" s="234"/>
      <c r="GY165" s="234"/>
      <c r="GZ165" s="234"/>
      <c r="HA165" s="234"/>
      <c r="HB165" s="234"/>
      <c r="HC165" s="234"/>
      <c r="HD165" s="234"/>
      <c r="HE165" s="234"/>
      <c r="HF165" s="234"/>
      <c r="HG165" s="234"/>
    </row>
    <row r="166" spans="2:215" s="235" customFormat="1" ht="15" customHeight="1">
      <c r="B166" s="223"/>
      <c r="C166" s="297"/>
      <c r="D166" s="300" t="s">
        <v>676</v>
      </c>
      <c r="E166" s="239" t="s">
        <v>677</v>
      </c>
      <c r="F166" s="240"/>
      <c r="G166" s="241"/>
      <c r="H166" s="242"/>
      <c r="I166" s="244"/>
      <c r="J166" s="240"/>
      <c r="K166" s="293"/>
      <c r="L166" s="242"/>
      <c r="M166" s="244">
        <f>SUM(M154:M164)</f>
        <v>0</v>
      </c>
      <c r="N166" s="246"/>
      <c r="O166" s="261"/>
      <c r="P166" s="277"/>
      <c r="Q166" s="278"/>
      <c r="R166" s="234"/>
      <c r="S166" s="234"/>
      <c r="T166" s="234"/>
      <c r="U166" s="234"/>
      <c r="V166" s="234"/>
      <c r="W166" s="234"/>
      <c r="X166" s="234"/>
      <c r="Y166" s="234"/>
      <c r="Z166" s="234"/>
      <c r="AA166" s="234"/>
      <c r="AB166" s="234"/>
      <c r="AC166" s="234"/>
      <c r="AD166" s="234"/>
      <c r="AE166" s="234"/>
      <c r="AF166" s="234"/>
      <c r="AG166" s="234"/>
      <c r="AH166" s="234"/>
      <c r="AI166" s="234"/>
      <c r="AJ166" s="234"/>
      <c r="AK166" s="234"/>
      <c r="AL166" s="234"/>
      <c r="AM166" s="234"/>
      <c r="AN166" s="234"/>
      <c r="AO166" s="234"/>
      <c r="AP166" s="234"/>
      <c r="AQ166" s="234"/>
      <c r="AR166" s="234"/>
      <c r="AS166" s="234"/>
      <c r="AT166" s="234"/>
      <c r="AU166" s="234"/>
      <c r="AV166" s="234"/>
      <c r="AW166" s="234"/>
      <c r="AX166" s="234"/>
      <c r="AY166" s="234"/>
      <c r="AZ166" s="234"/>
      <c r="BA166" s="234"/>
      <c r="BB166" s="234"/>
      <c r="BC166" s="234"/>
      <c r="BD166" s="234"/>
      <c r="BE166" s="234"/>
      <c r="BF166" s="234"/>
      <c r="BG166" s="234"/>
      <c r="BH166" s="234"/>
      <c r="BI166" s="234"/>
      <c r="BJ166" s="234"/>
      <c r="BK166" s="234"/>
      <c r="BL166" s="234"/>
      <c r="BM166" s="234"/>
      <c r="BN166" s="234"/>
      <c r="BO166" s="234"/>
      <c r="BP166" s="234"/>
      <c r="BQ166" s="234"/>
      <c r="BR166" s="234"/>
      <c r="BS166" s="234"/>
      <c r="BT166" s="234"/>
      <c r="BU166" s="234"/>
      <c r="BV166" s="234"/>
      <c r="BW166" s="234"/>
      <c r="BX166" s="234"/>
      <c r="BY166" s="234"/>
      <c r="BZ166" s="234"/>
      <c r="CA166" s="234"/>
      <c r="CB166" s="234"/>
      <c r="CC166" s="234"/>
      <c r="CD166" s="234"/>
      <c r="CE166" s="234"/>
      <c r="CF166" s="234"/>
      <c r="CG166" s="234"/>
      <c r="CH166" s="234"/>
      <c r="CI166" s="234"/>
      <c r="CJ166" s="234"/>
      <c r="CK166" s="234"/>
      <c r="CL166" s="234"/>
      <c r="CM166" s="234"/>
      <c r="CN166" s="234"/>
      <c r="CO166" s="234"/>
      <c r="CP166" s="234"/>
      <c r="CQ166" s="234"/>
      <c r="CR166" s="234"/>
      <c r="CS166" s="234"/>
      <c r="CT166" s="234"/>
      <c r="CU166" s="234"/>
      <c r="CV166" s="234"/>
      <c r="CW166" s="234"/>
      <c r="CX166" s="234"/>
      <c r="CY166" s="234"/>
      <c r="CZ166" s="234"/>
      <c r="DA166" s="234"/>
      <c r="DB166" s="234"/>
      <c r="DC166" s="234"/>
      <c r="DD166" s="234"/>
      <c r="DE166" s="234"/>
      <c r="DF166" s="234"/>
      <c r="DG166" s="234"/>
      <c r="DH166" s="234"/>
      <c r="DI166" s="234"/>
      <c r="DJ166" s="234"/>
      <c r="DK166" s="234"/>
      <c r="DL166" s="234"/>
      <c r="DM166" s="234"/>
      <c r="DN166" s="234"/>
      <c r="DO166" s="234"/>
      <c r="DP166" s="234"/>
      <c r="DQ166" s="234"/>
      <c r="DR166" s="234"/>
      <c r="DS166" s="234"/>
      <c r="DT166" s="234"/>
      <c r="DU166" s="234"/>
      <c r="DV166" s="234"/>
      <c r="DW166" s="234"/>
      <c r="DX166" s="234"/>
      <c r="DY166" s="234"/>
      <c r="DZ166" s="234"/>
      <c r="EA166" s="234"/>
      <c r="EB166" s="234"/>
      <c r="EC166" s="234"/>
      <c r="ED166" s="234"/>
      <c r="EE166" s="234"/>
      <c r="EF166" s="234"/>
      <c r="EG166" s="234"/>
      <c r="EH166" s="234"/>
      <c r="EI166" s="234"/>
      <c r="EJ166" s="234"/>
      <c r="EK166" s="234"/>
      <c r="EL166" s="234"/>
      <c r="EM166" s="234"/>
      <c r="EN166" s="234"/>
      <c r="EO166" s="234"/>
      <c r="EP166" s="234"/>
      <c r="EQ166" s="234"/>
      <c r="ER166" s="234"/>
      <c r="ES166" s="234"/>
      <c r="ET166" s="234"/>
      <c r="EU166" s="234"/>
      <c r="EV166" s="234"/>
      <c r="EW166" s="234"/>
      <c r="EX166" s="234"/>
      <c r="EY166" s="234"/>
      <c r="EZ166" s="234"/>
      <c r="FA166" s="234"/>
      <c r="FB166" s="234"/>
      <c r="FC166" s="234"/>
      <c r="FD166" s="234"/>
      <c r="FE166" s="234"/>
      <c r="FF166" s="234"/>
      <c r="FG166" s="234"/>
      <c r="FH166" s="234"/>
      <c r="FI166" s="234"/>
      <c r="FJ166" s="234"/>
      <c r="FK166" s="234"/>
      <c r="FL166" s="234"/>
      <c r="FM166" s="234"/>
      <c r="FN166" s="234"/>
      <c r="FO166" s="234"/>
      <c r="FP166" s="234"/>
      <c r="FQ166" s="234"/>
      <c r="FR166" s="234"/>
      <c r="FS166" s="234"/>
      <c r="FT166" s="234"/>
      <c r="FU166" s="234"/>
      <c r="FV166" s="234"/>
      <c r="FW166" s="234"/>
      <c r="FX166" s="234"/>
      <c r="FY166" s="234"/>
      <c r="FZ166" s="234"/>
      <c r="GA166" s="234"/>
      <c r="GB166" s="234"/>
      <c r="GC166" s="234"/>
      <c r="GD166" s="234"/>
      <c r="GE166" s="234"/>
      <c r="GF166" s="234"/>
      <c r="GG166" s="234"/>
      <c r="GH166" s="234"/>
      <c r="GI166" s="234"/>
      <c r="GJ166" s="234"/>
      <c r="GK166" s="234"/>
      <c r="GL166" s="234"/>
      <c r="GM166" s="234"/>
      <c r="GN166" s="234"/>
      <c r="GO166" s="234"/>
      <c r="GP166" s="234"/>
      <c r="GQ166" s="234"/>
      <c r="GR166" s="234"/>
      <c r="GS166" s="234"/>
      <c r="GT166" s="234"/>
      <c r="GU166" s="234"/>
      <c r="GV166" s="234"/>
      <c r="GW166" s="234"/>
      <c r="GX166" s="234"/>
      <c r="GY166" s="234"/>
      <c r="GZ166" s="234"/>
      <c r="HA166" s="234"/>
      <c r="HB166" s="234"/>
      <c r="HC166" s="234"/>
      <c r="HD166" s="234"/>
      <c r="HE166" s="234"/>
      <c r="HF166" s="234"/>
      <c r="HG166" s="234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61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4" manualBreakCount="4">
    <brk id="38" min="1" max="15" man="1"/>
    <brk id="70" min="1" max="15" man="1"/>
    <brk id="102" min="1" max="15" man="1"/>
    <brk id="134" min="1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G198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16384" width="9" style="4"/>
  </cols>
  <sheetData>
    <row r="1" spans="2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2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2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2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2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2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2:215" ht="15" customHeight="1">
      <c r="B7" s="115"/>
      <c r="C7" s="27"/>
      <c r="D7" s="28"/>
      <c r="E7" s="116"/>
      <c r="F7" s="117"/>
      <c r="G7" s="118"/>
      <c r="H7" s="119"/>
      <c r="I7" s="119"/>
      <c r="J7" s="120"/>
      <c r="K7" s="120"/>
      <c r="L7" s="119"/>
      <c r="M7" s="121"/>
      <c r="N7" s="120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2:215" ht="15" customHeight="1">
      <c r="B8" s="124"/>
      <c r="C8" s="36" t="s">
        <v>531</v>
      </c>
      <c r="D8" s="37" t="s">
        <v>678</v>
      </c>
      <c r="E8" s="38"/>
      <c r="F8" s="125"/>
      <c r="G8" s="39"/>
      <c r="H8" s="45"/>
      <c r="I8" s="46"/>
      <c r="J8" s="45"/>
      <c r="K8" s="126"/>
      <c r="L8" s="126"/>
      <c r="M8" s="127"/>
      <c r="N8" s="20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2:215" ht="15" customHeight="1">
      <c r="B9" s="115"/>
      <c r="C9" s="131"/>
      <c r="D9" s="132"/>
      <c r="E9" s="133"/>
      <c r="F9" s="117"/>
      <c r="G9" s="50"/>
      <c r="H9" s="134"/>
      <c r="I9" s="135"/>
      <c r="J9" s="117"/>
      <c r="K9" s="50"/>
      <c r="L9" s="136"/>
      <c r="M9" s="63"/>
      <c r="N9" s="209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2:215" ht="15" customHeight="1">
      <c r="B10" s="115"/>
      <c r="C10" s="55" t="s">
        <v>533</v>
      </c>
      <c r="D10" s="48" t="s">
        <v>534</v>
      </c>
      <c r="E10" s="139"/>
      <c r="F10" s="125"/>
      <c r="G10" s="39"/>
      <c r="H10" s="140"/>
      <c r="I10" s="141"/>
      <c r="J10" s="125"/>
      <c r="K10" s="39"/>
      <c r="L10" s="142"/>
      <c r="M10" s="143"/>
      <c r="N10" s="143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2:215" ht="15" customHeight="1">
      <c r="B11" s="115"/>
      <c r="C11" s="131"/>
      <c r="D11" s="146"/>
      <c r="E11" s="210"/>
      <c r="F11" s="117"/>
      <c r="G11" s="147"/>
      <c r="H11" s="134"/>
      <c r="I11" s="135"/>
      <c r="J11" s="117"/>
      <c r="K11" s="147"/>
      <c r="L11" s="134"/>
      <c r="M11" s="135"/>
      <c r="N11" s="135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2:215" ht="15" customHeight="1">
      <c r="B12" s="115"/>
      <c r="C12" s="150"/>
      <c r="D12" s="211" t="s">
        <v>535</v>
      </c>
      <c r="E12" s="139"/>
      <c r="F12" s="125"/>
      <c r="G12" s="152"/>
      <c r="H12" s="140"/>
      <c r="I12" s="141"/>
      <c r="J12" s="125"/>
      <c r="K12" s="152"/>
      <c r="L12" s="140"/>
      <c r="M12" s="141">
        <f>+J12*L12</f>
        <v>0</v>
      </c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2:215" ht="15" customHeight="1">
      <c r="B13" s="115"/>
      <c r="C13" s="131"/>
      <c r="D13" s="132"/>
      <c r="E13" s="133" t="s">
        <v>536</v>
      </c>
      <c r="F13" s="117"/>
      <c r="G13" s="147"/>
      <c r="H13" s="134"/>
      <c r="I13" s="135"/>
      <c r="J13" s="117"/>
      <c r="K13" s="147"/>
      <c r="L13" s="134"/>
      <c r="M13" s="135"/>
      <c r="N13" s="135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2:215" ht="15" customHeight="1">
      <c r="B14" s="115"/>
      <c r="C14" s="150"/>
      <c r="D14" s="154" t="s">
        <v>537</v>
      </c>
      <c r="E14" s="139" t="s">
        <v>538</v>
      </c>
      <c r="F14" s="125" t="s">
        <v>539</v>
      </c>
      <c r="G14" s="152" t="s">
        <v>540</v>
      </c>
      <c r="H14" s="140"/>
      <c r="I14" s="141"/>
      <c r="J14" s="125"/>
      <c r="K14" s="152"/>
      <c r="L14" s="140"/>
      <c r="M14" s="141">
        <f>+J14*L14</f>
        <v>0</v>
      </c>
      <c r="N14" s="141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2:215" ht="15" customHeight="1">
      <c r="B15" s="115"/>
      <c r="C15" s="131"/>
      <c r="D15" s="132"/>
      <c r="E15" s="133" t="s">
        <v>541</v>
      </c>
      <c r="F15" s="117"/>
      <c r="G15" s="147"/>
      <c r="H15" s="134"/>
      <c r="I15" s="135"/>
      <c r="J15" s="117"/>
      <c r="K15" s="147"/>
      <c r="L15" s="134"/>
      <c r="M15" s="135"/>
      <c r="N15" s="135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2:215" ht="15" customHeight="1">
      <c r="B16" s="115"/>
      <c r="C16" s="150"/>
      <c r="D16" s="154" t="s">
        <v>542</v>
      </c>
      <c r="E16" s="139" t="s">
        <v>543</v>
      </c>
      <c r="F16" s="125" t="s">
        <v>539</v>
      </c>
      <c r="G16" s="152" t="s">
        <v>540</v>
      </c>
      <c r="H16" s="140"/>
      <c r="I16" s="141"/>
      <c r="J16" s="125"/>
      <c r="K16" s="152"/>
      <c r="L16" s="140"/>
      <c r="M16" s="141">
        <f>+J16*L16</f>
        <v>0</v>
      </c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2:215" ht="15" customHeight="1">
      <c r="B17" s="115"/>
      <c r="C17" s="131"/>
      <c r="D17" s="132"/>
      <c r="E17" s="133" t="s">
        <v>544</v>
      </c>
      <c r="F17" s="117"/>
      <c r="G17" s="147"/>
      <c r="H17" s="134"/>
      <c r="I17" s="135"/>
      <c r="J17" s="117"/>
      <c r="K17" s="147"/>
      <c r="L17" s="134"/>
      <c r="M17" s="135"/>
      <c r="N17" s="135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2:215" ht="15" customHeight="1">
      <c r="B18" s="115"/>
      <c r="C18" s="150"/>
      <c r="D18" s="154" t="s">
        <v>545</v>
      </c>
      <c r="E18" s="139" t="s">
        <v>546</v>
      </c>
      <c r="F18" s="125" t="s">
        <v>547</v>
      </c>
      <c r="G18" s="152" t="s">
        <v>548</v>
      </c>
      <c r="H18" s="140"/>
      <c r="I18" s="141"/>
      <c r="J18" s="125"/>
      <c r="K18" s="152"/>
      <c r="L18" s="140"/>
      <c r="M18" s="141">
        <f>+J18*L18</f>
        <v>0</v>
      </c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2:215" ht="15" customHeight="1">
      <c r="B19" s="115"/>
      <c r="C19" s="131"/>
      <c r="D19" s="132"/>
      <c r="E19" s="133"/>
      <c r="F19" s="117"/>
      <c r="G19" s="147"/>
      <c r="H19" s="134"/>
      <c r="I19" s="135"/>
      <c r="J19" s="117"/>
      <c r="K19" s="147"/>
      <c r="L19" s="134"/>
      <c r="M19" s="135"/>
      <c r="N19" s="135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2:215" ht="15" customHeight="1">
      <c r="B20" s="115"/>
      <c r="C20" s="150"/>
      <c r="D20" s="154"/>
      <c r="E20" s="139"/>
      <c r="F20" s="125"/>
      <c r="G20" s="152"/>
      <c r="H20" s="140"/>
      <c r="I20" s="141"/>
      <c r="J20" s="125"/>
      <c r="K20" s="152"/>
      <c r="L20" s="140"/>
      <c r="M20" s="141">
        <f>+J20*L20</f>
        <v>0</v>
      </c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2:215" ht="15" customHeight="1">
      <c r="B21" s="115"/>
      <c r="C21" s="131"/>
      <c r="D21" s="132"/>
      <c r="E21" s="133"/>
      <c r="F21" s="117"/>
      <c r="G21" s="147"/>
      <c r="H21" s="134"/>
      <c r="I21" s="135"/>
      <c r="J21" s="117"/>
      <c r="K21" s="155"/>
      <c r="L21" s="134"/>
      <c r="M21" s="135"/>
      <c r="N21" s="135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2:215" ht="15" customHeight="1">
      <c r="B22" s="115"/>
      <c r="C22" s="150"/>
      <c r="D22" s="154"/>
      <c r="E22" s="139"/>
      <c r="F22" s="125"/>
      <c r="G22" s="152"/>
      <c r="H22" s="140"/>
      <c r="I22" s="141"/>
      <c r="J22" s="125"/>
      <c r="K22" s="152"/>
      <c r="L22" s="140"/>
      <c r="M22" s="141">
        <f>+J22*L22</f>
        <v>0</v>
      </c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2:215" ht="15" customHeight="1">
      <c r="B23" s="115"/>
      <c r="C23" s="131"/>
      <c r="D23" s="132"/>
      <c r="E23" s="133"/>
      <c r="F23" s="117"/>
      <c r="G23" s="155"/>
      <c r="H23" s="136"/>
      <c r="I23" s="63"/>
      <c r="J23" s="117"/>
      <c r="K23" s="165"/>
      <c r="L23" s="136"/>
      <c r="M23" s="63"/>
      <c r="N23" s="135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2:215" ht="15" customHeight="1">
      <c r="B24" s="115"/>
      <c r="C24" s="150"/>
      <c r="D24" s="154"/>
      <c r="E24" s="139"/>
      <c r="F24" s="125"/>
      <c r="G24" s="152"/>
      <c r="H24" s="140"/>
      <c r="I24" s="141"/>
      <c r="J24" s="125"/>
      <c r="K24" s="152"/>
      <c r="L24" s="140"/>
      <c r="M24" s="141"/>
      <c r="N24" s="141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2:215" ht="15" customHeight="1">
      <c r="B25" s="115"/>
      <c r="C25" s="131"/>
      <c r="D25" s="132"/>
      <c r="E25" s="175"/>
      <c r="F25" s="117"/>
      <c r="G25" s="165"/>
      <c r="H25" s="134"/>
      <c r="I25" s="135"/>
      <c r="J25" s="117"/>
      <c r="K25" s="147"/>
      <c r="L25" s="134"/>
      <c r="M25" s="135"/>
      <c r="N25" s="135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2:215" ht="15" customHeight="1">
      <c r="B26" s="115"/>
      <c r="C26" s="150"/>
      <c r="D26" s="154"/>
      <c r="E26" s="139"/>
      <c r="F26" s="125"/>
      <c r="G26" s="152"/>
      <c r="H26" s="140"/>
      <c r="I26" s="141"/>
      <c r="J26" s="125"/>
      <c r="K26" s="152"/>
      <c r="L26" s="140"/>
      <c r="M26" s="141"/>
      <c r="N26" s="141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2:215" ht="15" customHeight="1">
      <c r="B27" s="115"/>
      <c r="C27" s="131"/>
      <c r="D27" s="146"/>
      <c r="E27" s="175"/>
      <c r="F27" s="117"/>
      <c r="G27" s="147"/>
      <c r="H27" s="134"/>
      <c r="I27" s="135"/>
      <c r="J27" s="117"/>
      <c r="K27" s="147"/>
      <c r="L27" s="134"/>
      <c r="M27" s="135"/>
      <c r="N27" s="135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2:215" ht="15" customHeight="1">
      <c r="B28" s="115"/>
      <c r="C28" s="150"/>
      <c r="D28" s="154"/>
      <c r="E28" s="139"/>
      <c r="F28" s="125"/>
      <c r="G28" s="152"/>
      <c r="H28" s="140"/>
      <c r="I28" s="141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2:215" ht="15" customHeight="1">
      <c r="B29" s="115"/>
      <c r="C29" s="160"/>
      <c r="D29" s="158"/>
      <c r="E29" s="156"/>
      <c r="F29" s="117"/>
      <c r="G29" s="147"/>
      <c r="H29" s="134"/>
      <c r="I29" s="135"/>
      <c r="J29" s="117"/>
      <c r="K29" s="147"/>
      <c r="L29" s="134"/>
      <c r="M29" s="135"/>
      <c r="N29" s="209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2:215" ht="15" customHeight="1">
      <c r="B30" s="115"/>
      <c r="C30" s="36"/>
      <c r="D30" s="80"/>
      <c r="E30" s="139"/>
      <c r="F30" s="125"/>
      <c r="G30" s="152"/>
      <c r="H30" s="140"/>
      <c r="I30" s="141"/>
      <c r="J30" s="125"/>
      <c r="K30" s="152"/>
      <c r="L30" s="140"/>
      <c r="M30" s="141"/>
      <c r="N30" s="212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2:215" ht="15" customHeight="1">
      <c r="B31" s="115"/>
      <c r="C31" s="131"/>
      <c r="D31" s="132"/>
      <c r="E31" s="175"/>
      <c r="F31" s="117"/>
      <c r="G31" s="165"/>
      <c r="H31" s="134"/>
      <c r="I31" s="135"/>
      <c r="J31" s="117"/>
      <c r="K31" s="147"/>
      <c r="L31" s="134"/>
      <c r="M31" s="135"/>
      <c r="N31" s="135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2:215" ht="15" customHeight="1">
      <c r="B32" s="115"/>
      <c r="C32" s="150"/>
      <c r="D32" s="154"/>
      <c r="E32" s="139"/>
      <c r="F32" s="125"/>
      <c r="G32" s="152"/>
      <c r="H32" s="140"/>
      <c r="I32" s="141"/>
      <c r="J32" s="125"/>
      <c r="K32" s="152"/>
      <c r="L32" s="140"/>
      <c r="M32" s="141"/>
      <c r="N32" s="141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2:215" ht="15" customHeight="1">
      <c r="B33" s="115"/>
      <c r="C33" s="131"/>
      <c r="D33" s="146"/>
      <c r="E33" s="210"/>
      <c r="F33" s="117"/>
      <c r="G33" s="147"/>
      <c r="H33" s="134"/>
      <c r="I33" s="135"/>
      <c r="J33" s="117"/>
      <c r="K33" s="147"/>
      <c r="L33" s="134"/>
      <c r="M33" s="135"/>
      <c r="N33" s="135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2:215" ht="15" customHeight="1">
      <c r="B34" s="115"/>
      <c r="C34" s="150"/>
      <c r="D34" s="151"/>
      <c r="E34" s="139"/>
      <c r="F34" s="125"/>
      <c r="G34" s="152"/>
      <c r="H34" s="140"/>
      <c r="I34" s="141"/>
      <c r="J34" s="125"/>
      <c r="K34" s="152"/>
      <c r="L34" s="140"/>
      <c r="M34" s="141"/>
      <c r="N34" s="141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2:215" ht="15" customHeight="1">
      <c r="B35" s="115"/>
      <c r="C35" s="163"/>
      <c r="D35" s="146"/>
      <c r="E35" s="210"/>
      <c r="F35" s="117"/>
      <c r="G35" s="147"/>
      <c r="H35" s="134"/>
      <c r="I35" s="135"/>
      <c r="J35" s="117"/>
      <c r="K35" s="147"/>
      <c r="L35" s="134"/>
      <c r="M35" s="135"/>
      <c r="N35" s="148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2:215" ht="15" customHeight="1">
      <c r="B36" s="115"/>
      <c r="C36" s="150"/>
      <c r="D36" s="151"/>
      <c r="E36" s="139"/>
      <c r="F36" s="125"/>
      <c r="G36" s="152"/>
      <c r="H36" s="140"/>
      <c r="I36" s="141"/>
      <c r="J36" s="125"/>
      <c r="K36" s="152"/>
      <c r="L36" s="140"/>
      <c r="M36" s="141"/>
      <c r="N36" s="141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2:215" ht="15" customHeight="1">
      <c r="B37" s="115"/>
      <c r="C37" s="131"/>
      <c r="D37" s="132"/>
      <c r="E37" s="133"/>
      <c r="F37" s="117"/>
      <c r="G37" s="147"/>
      <c r="H37" s="136"/>
      <c r="I37" s="63"/>
      <c r="J37" s="117"/>
      <c r="K37" s="165"/>
      <c r="L37" s="136"/>
      <c r="M37" s="63"/>
      <c r="N37" s="135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2:215" ht="15" customHeight="1">
      <c r="B38" s="115"/>
      <c r="C38" s="150"/>
      <c r="D38" s="213" t="s">
        <v>549</v>
      </c>
      <c r="E38" s="139"/>
      <c r="F38" s="125"/>
      <c r="G38" s="152"/>
      <c r="H38" s="140"/>
      <c r="I38" s="141"/>
      <c r="J38" s="125"/>
      <c r="K38" s="152"/>
      <c r="L38" s="140"/>
      <c r="M38" s="141">
        <f>SUM(M12:M36)</f>
        <v>0</v>
      </c>
      <c r="N38" s="141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2:215" ht="15" customHeight="1">
      <c r="B39" s="115"/>
      <c r="C39" s="131"/>
      <c r="D39" s="132"/>
      <c r="E39" s="49"/>
      <c r="F39" s="117"/>
      <c r="G39" s="147"/>
      <c r="H39" s="134"/>
      <c r="I39" s="135"/>
      <c r="J39" s="117"/>
      <c r="K39" s="50"/>
      <c r="L39" s="136"/>
      <c r="M39" s="63"/>
      <c r="N39" s="135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2:215" ht="15" customHeight="1">
      <c r="B40" s="115"/>
      <c r="C40" s="55"/>
      <c r="D40" s="214" t="s">
        <v>550</v>
      </c>
      <c r="E40" s="139"/>
      <c r="F40" s="125"/>
      <c r="G40" s="152"/>
      <c r="H40" s="140"/>
      <c r="I40" s="141"/>
      <c r="J40" s="125"/>
      <c r="K40" s="39"/>
      <c r="L40" s="142"/>
      <c r="M40" s="143"/>
      <c r="N40" s="141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2:215" ht="15" customHeight="1">
      <c r="B41" s="115"/>
      <c r="C41" s="160"/>
      <c r="D41" s="132"/>
      <c r="E41" s="49" t="s">
        <v>551</v>
      </c>
      <c r="F41" s="117"/>
      <c r="G41" s="147"/>
      <c r="H41" s="134"/>
      <c r="I41" s="135"/>
      <c r="J41" s="117"/>
      <c r="K41" s="155"/>
      <c r="L41" s="134"/>
      <c r="M41" s="135"/>
      <c r="N41" s="209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2:215" ht="15" customHeight="1">
      <c r="B42" s="115"/>
      <c r="C42" s="36"/>
      <c r="D42" s="77" t="s">
        <v>552</v>
      </c>
      <c r="E42" s="139" t="s">
        <v>553</v>
      </c>
      <c r="F42" s="125" t="s">
        <v>679</v>
      </c>
      <c r="G42" s="152" t="s">
        <v>540</v>
      </c>
      <c r="H42" s="140"/>
      <c r="I42" s="141"/>
      <c r="J42" s="125"/>
      <c r="K42" s="152"/>
      <c r="L42" s="140"/>
      <c r="M42" s="141">
        <f>+J42*L42</f>
        <v>0</v>
      </c>
      <c r="N42" s="212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2:215" ht="15" customHeight="1">
      <c r="B43" s="115"/>
      <c r="C43" s="131"/>
      <c r="D43" s="158"/>
      <c r="E43" s="133"/>
      <c r="F43" s="117"/>
      <c r="G43" s="147"/>
      <c r="H43" s="134"/>
      <c r="I43" s="135"/>
      <c r="J43" s="117"/>
      <c r="K43" s="147"/>
      <c r="L43" s="134"/>
      <c r="M43" s="135"/>
      <c r="N43" s="135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2:215" ht="15" customHeight="1">
      <c r="B44" s="115"/>
      <c r="C44" s="150"/>
      <c r="D44" s="80" t="s">
        <v>555</v>
      </c>
      <c r="E44" s="183" t="s">
        <v>556</v>
      </c>
      <c r="F44" s="125" t="s">
        <v>539</v>
      </c>
      <c r="G44" s="152" t="s">
        <v>558</v>
      </c>
      <c r="H44" s="140"/>
      <c r="I44" s="141"/>
      <c r="J44" s="125"/>
      <c r="K44" s="152"/>
      <c r="L44" s="140"/>
      <c r="M44" s="141">
        <f>+J44*L44</f>
        <v>0</v>
      </c>
      <c r="N44" s="141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2:215" ht="15" customHeight="1">
      <c r="B45" s="115"/>
      <c r="C45" s="131"/>
      <c r="D45" s="158"/>
      <c r="E45" s="133"/>
      <c r="F45" s="117"/>
      <c r="G45" s="147"/>
      <c r="H45" s="134"/>
      <c r="I45" s="135"/>
      <c r="J45" s="117"/>
      <c r="K45" s="147"/>
      <c r="L45" s="134"/>
      <c r="M45" s="135"/>
      <c r="N45" s="135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2:215" ht="15" customHeight="1">
      <c r="B46" s="115"/>
      <c r="C46" s="150"/>
      <c r="D46" s="80" t="s">
        <v>555</v>
      </c>
      <c r="E46" s="183" t="s">
        <v>559</v>
      </c>
      <c r="F46" s="125" t="s">
        <v>680</v>
      </c>
      <c r="G46" s="152" t="s">
        <v>558</v>
      </c>
      <c r="H46" s="140"/>
      <c r="I46" s="141"/>
      <c r="J46" s="125"/>
      <c r="K46" s="152"/>
      <c r="L46" s="140"/>
      <c r="M46" s="141">
        <f>+J46*L46</f>
        <v>0</v>
      </c>
      <c r="N46" s="141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2:215" ht="15" customHeight="1">
      <c r="B47" s="115"/>
      <c r="C47" s="131"/>
      <c r="D47" s="158"/>
      <c r="E47" s="133" t="s">
        <v>562</v>
      </c>
      <c r="F47" s="117"/>
      <c r="G47" s="147"/>
      <c r="H47" s="134"/>
      <c r="I47" s="135"/>
      <c r="J47" s="117"/>
      <c r="K47" s="147"/>
      <c r="L47" s="134"/>
      <c r="M47" s="135"/>
      <c r="N47" s="135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2:215" ht="15" customHeight="1">
      <c r="B48" s="115"/>
      <c r="C48" s="150"/>
      <c r="D48" s="80" t="s">
        <v>563</v>
      </c>
      <c r="E48" s="183" t="s">
        <v>564</v>
      </c>
      <c r="F48" s="125" t="s">
        <v>539</v>
      </c>
      <c r="G48" s="152" t="s">
        <v>565</v>
      </c>
      <c r="H48" s="142"/>
      <c r="I48" s="141"/>
      <c r="J48" s="125"/>
      <c r="K48" s="152"/>
      <c r="L48" s="142"/>
      <c r="M48" s="141">
        <f>+J48*L48</f>
        <v>0</v>
      </c>
      <c r="N48" s="141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2:215" ht="15" customHeight="1">
      <c r="B49" s="115"/>
      <c r="C49" s="160"/>
      <c r="D49" s="158"/>
      <c r="E49" s="133" t="s">
        <v>568</v>
      </c>
      <c r="F49" s="117"/>
      <c r="G49" s="147"/>
      <c r="H49" s="136"/>
      <c r="I49" s="135"/>
      <c r="J49" s="117"/>
      <c r="K49" s="50"/>
      <c r="L49" s="136"/>
      <c r="M49" s="135"/>
      <c r="N49" s="209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2:215" ht="15" customHeight="1">
      <c r="B50" s="115"/>
      <c r="C50" s="36"/>
      <c r="D50" s="80" t="s">
        <v>569</v>
      </c>
      <c r="E50" s="183" t="s">
        <v>570</v>
      </c>
      <c r="F50" s="125" t="s">
        <v>557</v>
      </c>
      <c r="G50" s="152" t="s">
        <v>565</v>
      </c>
      <c r="H50" s="142"/>
      <c r="I50" s="141"/>
      <c r="J50" s="125"/>
      <c r="K50" s="152"/>
      <c r="L50" s="142"/>
      <c r="M50" s="141">
        <f>+J50*L50</f>
        <v>0</v>
      </c>
      <c r="N50" s="212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2:215" ht="15" customHeight="1">
      <c r="B51" s="115"/>
      <c r="C51" s="131"/>
      <c r="D51" s="158"/>
      <c r="E51" s="133" t="s">
        <v>568</v>
      </c>
      <c r="F51" s="117"/>
      <c r="G51" s="155"/>
      <c r="H51" s="134"/>
      <c r="I51" s="135"/>
      <c r="J51" s="117"/>
      <c r="K51" s="147"/>
      <c r="L51" s="134"/>
      <c r="M51" s="135"/>
      <c r="N51" s="135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2:215" ht="15" customHeight="1">
      <c r="B52" s="115"/>
      <c r="C52" s="150"/>
      <c r="D52" s="80" t="s">
        <v>569</v>
      </c>
      <c r="E52" s="183" t="s">
        <v>571</v>
      </c>
      <c r="F52" s="125" t="s">
        <v>547</v>
      </c>
      <c r="G52" s="152" t="s">
        <v>565</v>
      </c>
      <c r="H52" s="142"/>
      <c r="I52" s="141"/>
      <c r="J52" s="125"/>
      <c r="K52" s="152"/>
      <c r="L52" s="142"/>
      <c r="M52" s="141">
        <f>+J52*L52</f>
        <v>0</v>
      </c>
      <c r="N52" s="141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2:215" ht="15" customHeight="1">
      <c r="B53" s="115"/>
      <c r="C53" s="131"/>
      <c r="D53" s="158"/>
      <c r="E53" s="133" t="s">
        <v>572</v>
      </c>
      <c r="F53" s="117"/>
      <c r="G53" s="147"/>
      <c r="H53" s="136"/>
      <c r="I53" s="135"/>
      <c r="J53" s="117"/>
      <c r="K53" s="50"/>
      <c r="L53" s="136"/>
      <c r="M53" s="135"/>
      <c r="N53" s="135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2:215" ht="15" customHeight="1">
      <c r="B54" s="115"/>
      <c r="C54" s="150"/>
      <c r="D54" s="80" t="s">
        <v>569</v>
      </c>
      <c r="E54" s="183" t="s">
        <v>573</v>
      </c>
      <c r="F54" s="125" t="s">
        <v>547</v>
      </c>
      <c r="G54" s="152" t="s">
        <v>565</v>
      </c>
      <c r="H54" s="142"/>
      <c r="I54" s="141"/>
      <c r="J54" s="125"/>
      <c r="K54" s="152"/>
      <c r="L54" s="142"/>
      <c r="M54" s="141">
        <f>+J54*L54</f>
        <v>0</v>
      </c>
      <c r="N54" s="141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2:215" ht="15" customHeight="1">
      <c r="B55" s="115"/>
      <c r="C55" s="131"/>
      <c r="D55" s="158"/>
      <c r="E55" s="133" t="s">
        <v>572</v>
      </c>
      <c r="F55" s="117"/>
      <c r="G55" s="147"/>
      <c r="H55" s="134"/>
      <c r="I55" s="135"/>
      <c r="J55" s="117"/>
      <c r="K55" s="147"/>
      <c r="L55" s="134"/>
      <c r="M55" s="135"/>
      <c r="N55" s="135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2:215" ht="15" customHeight="1">
      <c r="B56" s="115"/>
      <c r="C56" s="150"/>
      <c r="D56" s="80" t="s">
        <v>569</v>
      </c>
      <c r="E56" s="183" t="s">
        <v>574</v>
      </c>
      <c r="F56" s="125" t="s">
        <v>547</v>
      </c>
      <c r="G56" s="152" t="s">
        <v>565</v>
      </c>
      <c r="H56" s="140"/>
      <c r="I56" s="141"/>
      <c r="J56" s="125"/>
      <c r="K56" s="152"/>
      <c r="L56" s="140"/>
      <c r="M56" s="141">
        <f>+J56*L56</f>
        <v>0</v>
      </c>
      <c r="N56" s="141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2:215" ht="15" customHeight="1">
      <c r="B57" s="115"/>
      <c r="C57" s="160"/>
      <c r="D57" s="132"/>
      <c r="E57" s="133" t="s">
        <v>575</v>
      </c>
      <c r="F57" s="117"/>
      <c r="G57" s="147"/>
      <c r="H57" s="134"/>
      <c r="I57" s="135"/>
      <c r="J57" s="117"/>
      <c r="K57" s="147"/>
      <c r="L57" s="134"/>
      <c r="M57" s="135"/>
      <c r="N57" s="209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2:215" ht="15" customHeight="1">
      <c r="B58" s="115"/>
      <c r="C58" s="36"/>
      <c r="D58" s="68" t="s">
        <v>576</v>
      </c>
      <c r="E58" s="139" t="s">
        <v>577</v>
      </c>
      <c r="F58" s="125" t="s">
        <v>578</v>
      </c>
      <c r="G58" s="39" t="s">
        <v>565</v>
      </c>
      <c r="H58" s="140"/>
      <c r="I58" s="141"/>
      <c r="J58" s="125"/>
      <c r="K58" s="152"/>
      <c r="L58" s="140"/>
      <c r="M58" s="141">
        <f>+J58*L58</f>
        <v>0</v>
      </c>
      <c r="N58" s="212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2:215" ht="15" customHeight="1">
      <c r="B59" s="115"/>
      <c r="C59" s="131"/>
      <c r="D59" s="87"/>
      <c r="E59" s="49"/>
      <c r="F59" s="117"/>
      <c r="G59" s="147"/>
      <c r="H59" s="136"/>
      <c r="I59" s="135"/>
      <c r="J59" s="117"/>
      <c r="K59" s="50"/>
      <c r="L59" s="136"/>
      <c r="M59" s="135"/>
      <c r="N59" s="135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2:215" ht="15" customHeight="1">
      <c r="B60" s="115"/>
      <c r="C60" s="150"/>
      <c r="D60" s="68" t="s">
        <v>579</v>
      </c>
      <c r="E60" s="38" t="s">
        <v>580</v>
      </c>
      <c r="F60" s="125" t="s">
        <v>681</v>
      </c>
      <c r="G60" s="39" t="s">
        <v>582</v>
      </c>
      <c r="H60" s="142"/>
      <c r="I60" s="141"/>
      <c r="J60" s="125"/>
      <c r="K60" s="152"/>
      <c r="L60" s="142"/>
      <c r="M60" s="141">
        <f>+J60*L60</f>
        <v>0</v>
      </c>
      <c r="N60" s="141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2:215" ht="15" customHeight="1">
      <c r="B61" s="115"/>
      <c r="C61" s="131"/>
      <c r="D61" s="167"/>
      <c r="E61" s="49" t="s">
        <v>583</v>
      </c>
      <c r="F61" s="117"/>
      <c r="G61" s="50"/>
      <c r="H61" s="134"/>
      <c r="I61" s="135"/>
      <c r="J61" s="117"/>
      <c r="K61" s="147"/>
      <c r="L61" s="134"/>
      <c r="M61" s="135"/>
      <c r="N61" s="135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2:215" ht="15" customHeight="1">
      <c r="B62" s="115"/>
      <c r="C62" s="150"/>
      <c r="D62" s="68" t="s">
        <v>584</v>
      </c>
      <c r="E62" s="38" t="s">
        <v>585</v>
      </c>
      <c r="F62" s="125" t="s">
        <v>682</v>
      </c>
      <c r="G62" s="39" t="s">
        <v>587</v>
      </c>
      <c r="H62" s="140"/>
      <c r="I62" s="141"/>
      <c r="J62" s="125"/>
      <c r="K62" s="179"/>
      <c r="L62" s="140"/>
      <c r="M62" s="141">
        <f>+J62*L62</f>
        <v>0</v>
      </c>
      <c r="N62" s="141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2:215" ht="15" customHeight="1">
      <c r="B63" s="115"/>
      <c r="C63" s="160"/>
      <c r="D63" s="132"/>
      <c r="E63" s="133" t="s">
        <v>588</v>
      </c>
      <c r="F63" s="117"/>
      <c r="G63" s="147"/>
      <c r="H63" s="134"/>
      <c r="I63" s="135"/>
      <c r="J63" s="117"/>
      <c r="K63" s="147"/>
      <c r="L63" s="134"/>
      <c r="M63" s="135"/>
      <c r="N63" s="209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2:215" ht="15" customHeight="1">
      <c r="B64" s="115"/>
      <c r="C64" s="36"/>
      <c r="D64" s="77" t="s">
        <v>589</v>
      </c>
      <c r="E64" s="139" t="s">
        <v>590</v>
      </c>
      <c r="F64" s="125" t="s">
        <v>539</v>
      </c>
      <c r="G64" s="39" t="s">
        <v>558</v>
      </c>
      <c r="H64" s="140"/>
      <c r="I64" s="141"/>
      <c r="J64" s="125"/>
      <c r="K64" s="179"/>
      <c r="L64" s="140"/>
      <c r="M64" s="141">
        <f>+J64*L64</f>
        <v>0</v>
      </c>
      <c r="N64" s="212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2:215" ht="15" customHeight="1">
      <c r="B65" s="115"/>
      <c r="C65" s="160"/>
      <c r="D65" s="167"/>
      <c r="E65" s="49" t="s">
        <v>592</v>
      </c>
      <c r="F65" s="117"/>
      <c r="G65" s="50"/>
      <c r="H65" s="136"/>
      <c r="I65" s="135"/>
      <c r="J65" s="117"/>
      <c r="K65" s="50"/>
      <c r="L65" s="136"/>
      <c r="M65" s="135"/>
      <c r="N65" s="209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2:215" ht="15" customHeight="1">
      <c r="B66" s="115"/>
      <c r="C66" s="36"/>
      <c r="D66" s="68" t="s">
        <v>593</v>
      </c>
      <c r="E66" s="38" t="s">
        <v>594</v>
      </c>
      <c r="F66" s="125" t="s">
        <v>557</v>
      </c>
      <c r="G66" s="39" t="s">
        <v>558</v>
      </c>
      <c r="H66" s="142"/>
      <c r="I66" s="141"/>
      <c r="J66" s="125"/>
      <c r="K66" s="39"/>
      <c r="L66" s="142"/>
      <c r="M66" s="141"/>
      <c r="N66" s="212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2:215" ht="15" customHeight="1">
      <c r="B67" s="115"/>
      <c r="C67" s="169"/>
      <c r="D67" s="167"/>
      <c r="E67" s="49" t="s">
        <v>683</v>
      </c>
      <c r="F67" s="117"/>
      <c r="G67" s="50"/>
      <c r="H67" s="136"/>
      <c r="I67" s="135"/>
      <c r="J67" s="117"/>
      <c r="K67" s="50"/>
      <c r="L67" s="136"/>
      <c r="M67" s="135"/>
      <c r="N67" s="209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2:215" ht="15" customHeight="1">
      <c r="B68" s="115"/>
      <c r="C68" s="170"/>
      <c r="D68" s="68" t="s">
        <v>684</v>
      </c>
      <c r="E68" s="38" t="s">
        <v>590</v>
      </c>
      <c r="F68" s="125" t="s">
        <v>547</v>
      </c>
      <c r="G68" s="39" t="s">
        <v>558</v>
      </c>
      <c r="H68" s="142"/>
      <c r="I68" s="141"/>
      <c r="J68" s="125"/>
      <c r="K68" s="39"/>
      <c r="L68" s="142"/>
      <c r="M68" s="141"/>
      <c r="N68" s="212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2:215" ht="15" customHeight="1">
      <c r="B69" s="115"/>
      <c r="C69" s="171"/>
      <c r="D69" s="167"/>
      <c r="E69" s="49"/>
      <c r="F69" s="117"/>
      <c r="G69" s="50"/>
      <c r="H69" s="136"/>
      <c r="I69" s="135"/>
      <c r="J69" s="117"/>
      <c r="K69" s="118"/>
      <c r="L69" s="136"/>
      <c r="M69" s="186"/>
      <c r="N69" s="215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2:215" ht="15" customHeight="1">
      <c r="B70" s="115"/>
      <c r="C70" s="172"/>
      <c r="D70" s="68" t="s">
        <v>595</v>
      </c>
      <c r="E70" s="139" t="s">
        <v>596</v>
      </c>
      <c r="F70" s="125" t="s">
        <v>71</v>
      </c>
      <c r="G70" s="39" t="s">
        <v>565</v>
      </c>
      <c r="H70" s="142"/>
      <c r="I70" s="141"/>
      <c r="J70" s="125"/>
      <c r="K70" s="187"/>
      <c r="L70" s="142"/>
      <c r="M70" s="126">
        <f>SUM(M42:M68)</f>
        <v>0</v>
      </c>
      <c r="N70" s="208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2:215" ht="15" customHeight="1">
      <c r="B71" s="115"/>
      <c r="C71" s="131"/>
      <c r="D71" s="189"/>
      <c r="E71" s="186"/>
      <c r="F71" s="117"/>
      <c r="G71" s="118"/>
      <c r="H71" s="134"/>
      <c r="I71" s="135"/>
      <c r="J71" s="117"/>
      <c r="K71" s="50"/>
      <c r="L71" s="136"/>
      <c r="M71" s="63"/>
      <c r="N71" s="135"/>
      <c r="O71" s="149"/>
      <c r="P71" s="66"/>
      <c r="Q71" s="157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2:215" ht="15" customHeight="1">
      <c r="B72" s="115"/>
      <c r="C72" s="55"/>
      <c r="D72" s="68" t="s">
        <v>597</v>
      </c>
      <c r="E72" s="126" t="s">
        <v>598</v>
      </c>
      <c r="F72" s="125" t="s">
        <v>71</v>
      </c>
      <c r="G72" s="187" t="s">
        <v>565</v>
      </c>
      <c r="H72" s="140"/>
      <c r="I72" s="141"/>
      <c r="J72" s="125"/>
      <c r="K72" s="39"/>
      <c r="L72" s="142"/>
      <c r="M72" s="143"/>
      <c r="N72" s="141"/>
      <c r="O72" s="153"/>
      <c r="P72" s="66"/>
      <c r="Q72" s="157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2:215" ht="15" customHeight="1">
      <c r="B73" s="115"/>
      <c r="C73" s="160"/>
      <c r="D73" s="87"/>
      <c r="E73" s="49"/>
      <c r="F73" s="117"/>
      <c r="G73" s="147"/>
      <c r="H73" s="134"/>
      <c r="I73" s="135"/>
      <c r="J73" s="117"/>
      <c r="K73" s="155"/>
      <c r="L73" s="134"/>
      <c r="M73" s="135"/>
      <c r="N73" s="209"/>
      <c r="O73" s="138"/>
      <c r="P73" s="66"/>
      <c r="Q73" s="157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2:215" ht="15" customHeight="1">
      <c r="B74" s="115"/>
      <c r="C74" s="36"/>
      <c r="D74" s="48" t="s">
        <v>595</v>
      </c>
      <c r="E74" s="139" t="s">
        <v>599</v>
      </c>
      <c r="F74" s="125" t="s">
        <v>71</v>
      </c>
      <c r="G74" s="152" t="s">
        <v>565</v>
      </c>
      <c r="H74" s="140"/>
      <c r="I74" s="141"/>
      <c r="J74" s="125"/>
      <c r="K74" s="152"/>
      <c r="L74" s="140"/>
      <c r="M74" s="141">
        <f>+J74*L74</f>
        <v>0</v>
      </c>
      <c r="N74" s="212"/>
      <c r="O74" s="145"/>
      <c r="P74" s="66"/>
      <c r="Q74" s="157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2:215" ht="15" customHeight="1">
      <c r="B75" s="115"/>
      <c r="C75" s="131"/>
      <c r="D75" s="158"/>
      <c r="E75" s="133"/>
      <c r="F75" s="117"/>
      <c r="G75" s="147"/>
      <c r="H75" s="134"/>
      <c r="I75" s="135"/>
      <c r="J75" s="117"/>
      <c r="K75" s="147"/>
      <c r="L75" s="134"/>
      <c r="M75" s="135"/>
      <c r="N75" s="135"/>
      <c r="O75" s="149"/>
      <c r="P75" s="66"/>
      <c r="Q75" s="157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2:215" ht="15" customHeight="1">
      <c r="B76" s="115"/>
      <c r="C76" s="150"/>
      <c r="D76" s="80"/>
      <c r="E76" s="183"/>
      <c r="F76" s="125"/>
      <c r="G76" s="152"/>
      <c r="H76" s="140"/>
      <c r="I76" s="141"/>
      <c r="J76" s="125"/>
      <c r="K76" s="152"/>
      <c r="L76" s="140"/>
      <c r="M76" s="141">
        <f>+J76*L76</f>
        <v>0</v>
      </c>
      <c r="N76" s="141"/>
      <c r="O76" s="153"/>
      <c r="P76" s="66"/>
      <c r="Q76" s="157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2:215" ht="15" customHeight="1">
      <c r="B77" s="115"/>
      <c r="C77" s="131"/>
      <c r="D77" s="158"/>
      <c r="E77" s="133"/>
      <c r="F77" s="117"/>
      <c r="G77" s="147"/>
      <c r="H77" s="134"/>
      <c r="I77" s="135"/>
      <c r="J77" s="117"/>
      <c r="K77" s="147"/>
      <c r="L77" s="134"/>
      <c r="M77" s="135"/>
      <c r="N77" s="135"/>
      <c r="O77" s="149"/>
      <c r="P77" s="66"/>
      <c r="Q77" s="157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2:215" ht="15" customHeight="1">
      <c r="B78" s="115"/>
      <c r="C78" s="150"/>
      <c r="D78" s="80"/>
      <c r="E78" s="183"/>
      <c r="F78" s="125"/>
      <c r="G78" s="152"/>
      <c r="H78" s="140"/>
      <c r="I78" s="141"/>
      <c r="J78" s="125"/>
      <c r="K78" s="152"/>
      <c r="L78" s="140"/>
      <c r="M78" s="141">
        <f>+J78*L78</f>
        <v>0</v>
      </c>
      <c r="N78" s="141"/>
      <c r="O78" s="153"/>
      <c r="P78" s="66"/>
      <c r="Q78" s="157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2:215" ht="15" customHeight="1">
      <c r="B79" s="115"/>
      <c r="C79" s="131"/>
      <c r="D79" s="158"/>
      <c r="E79" s="133"/>
      <c r="F79" s="117"/>
      <c r="G79" s="155"/>
      <c r="H79" s="134"/>
      <c r="I79" s="135"/>
      <c r="J79" s="117"/>
      <c r="K79" s="147"/>
      <c r="L79" s="134"/>
      <c r="M79" s="135"/>
      <c r="N79" s="135"/>
      <c r="O79" s="149"/>
      <c r="P79" s="66"/>
      <c r="Q79" s="157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2:215" ht="15" customHeight="1">
      <c r="B80" s="115"/>
      <c r="C80" s="150"/>
      <c r="D80" s="80"/>
      <c r="E80" s="183"/>
      <c r="F80" s="125"/>
      <c r="G80" s="152"/>
      <c r="H80" s="142"/>
      <c r="I80" s="141"/>
      <c r="J80" s="125"/>
      <c r="K80" s="39"/>
      <c r="L80" s="142"/>
      <c r="M80" s="141">
        <f>+J80*L80</f>
        <v>0</v>
      </c>
      <c r="N80" s="141"/>
      <c r="O80" s="153"/>
      <c r="P80" s="66"/>
      <c r="Q80" s="157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2:215" ht="15" customHeight="1">
      <c r="B81" s="115"/>
      <c r="C81" s="160"/>
      <c r="D81" s="158"/>
      <c r="E81" s="133"/>
      <c r="F81" s="117"/>
      <c r="G81" s="147"/>
      <c r="H81" s="134"/>
      <c r="I81" s="135"/>
      <c r="J81" s="117"/>
      <c r="K81" s="147"/>
      <c r="L81" s="134"/>
      <c r="M81" s="135"/>
      <c r="N81" s="209"/>
      <c r="O81" s="138"/>
      <c r="P81" s="66"/>
      <c r="Q81" s="157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2:215" ht="15" customHeight="1">
      <c r="B82" s="115"/>
      <c r="C82" s="36"/>
      <c r="D82" s="80"/>
      <c r="E82" s="183"/>
      <c r="F82" s="125"/>
      <c r="G82" s="152"/>
      <c r="H82" s="142"/>
      <c r="I82" s="141"/>
      <c r="J82" s="125"/>
      <c r="K82" s="39"/>
      <c r="L82" s="142"/>
      <c r="M82" s="141">
        <f>+J82*L82</f>
        <v>0</v>
      </c>
      <c r="N82" s="212"/>
      <c r="O82" s="145"/>
      <c r="P82" s="66"/>
      <c r="Q82" s="157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2:215" ht="15" customHeight="1">
      <c r="B83" s="115"/>
      <c r="C83" s="131"/>
      <c r="D83" s="132"/>
      <c r="E83" s="133"/>
      <c r="F83" s="117"/>
      <c r="G83" s="147"/>
      <c r="H83" s="136"/>
      <c r="I83" s="63"/>
      <c r="J83" s="117"/>
      <c r="K83" s="50"/>
      <c r="L83" s="136"/>
      <c r="M83" s="63"/>
      <c r="N83" s="135"/>
      <c r="O83" s="149"/>
      <c r="P83" s="66"/>
      <c r="Q83" s="157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2:215" ht="15" customHeight="1">
      <c r="B84" s="115"/>
      <c r="C84" s="150"/>
      <c r="D84" s="68"/>
      <c r="E84" s="139"/>
      <c r="F84" s="125"/>
      <c r="G84" s="39"/>
      <c r="H84" s="142"/>
      <c r="I84" s="141"/>
      <c r="J84" s="125"/>
      <c r="K84" s="152"/>
      <c r="L84" s="142"/>
      <c r="M84" s="141">
        <f>+J84*L84</f>
        <v>0</v>
      </c>
      <c r="N84" s="141"/>
      <c r="O84" s="153"/>
      <c r="P84" s="66"/>
      <c r="Q84" s="157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2:215" ht="15" customHeight="1">
      <c r="B85" s="115"/>
      <c r="C85" s="131"/>
      <c r="D85" s="87"/>
      <c r="E85" s="49"/>
      <c r="F85" s="117"/>
      <c r="G85" s="147"/>
      <c r="H85" s="134"/>
      <c r="I85" s="135"/>
      <c r="J85" s="117"/>
      <c r="K85" s="147"/>
      <c r="L85" s="134"/>
      <c r="M85" s="135"/>
      <c r="N85" s="135"/>
      <c r="O85" s="149"/>
      <c r="P85" s="66"/>
      <c r="Q85" s="157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2:215" ht="15" customHeight="1">
      <c r="B86" s="115"/>
      <c r="C86" s="150"/>
      <c r="D86" s="68"/>
      <c r="E86" s="38"/>
      <c r="F86" s="125"/>
      <c r="G86" s="39"/>
      <c r="H86" s="140"/>
      <c r="I86" s="141"/>
      <c r="J86" s="125"/>
      <c r="K86" s="152"/>
      <c r="L86" s="140"/>
      <c r="M86" s="141">
        <f>+J86*L86</f>
        <v>0</v>
      </c>
      <c r="N86" s="141"/>
      <c r="O86" s="153"/>
      <c r="P86" s="66"/>
      <c r="Q86" s="157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2:215" ht="15" customHeight="1">
      <c r="B87" s="115"/>
      <c r="C87" s="131"/>
      <c r="D87" s="87"/>
      <c r="E87" s="49"/>
      <c r="F87" s="117"/>
      <c r="G87" s="147"/>
      <c r="H87" s="134"/>
      <c r="I87" s="135"/>
      <c r="J87" s="117"/>
      <c r="K87" s="147"/>
      <c r="L87" s="134"/>
      <c r="M87" s="135"/>
      <c r="N87" s="135"/>
      <c r="O87" s="149"/>
      <c r="P87" s="66"/>
      <c r="Q87" s="157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2:215" ht="15" customHeight="1">
      <c r="B88" s="115"/>
      <c r="C88" s="150"/>
      <c r="D88" s="68"/>
      <c r="E88" s="139"/>
      <c r="F88" s="125"/>
      <c r="G88" s="39"/>
      <c r="H88" s="140"/>
      <c r="I88" s="141"/>
      <c r="J88" s="125"/>
      <c r="K88" s="152"/>
      <c r="L88" s="140"/>
      <c r="M88" s="141">
        <f>+J88*L88</f>
        <v>0</v>
      </c>
      <c r="N88" s="141"/>
      <c r="O88" s="153"/>
      <c r="P88" s="66"/>
      <c r="Q88" s="157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2:215" ht="15" customHeight="1">
      <c r="B89" s="115"/>
      <c r="C89" s="160"/>
      <c r="D89" s="87"/>
      <c r="E89" s="49"/>
      <c r="F89" s="117"/>
      <c r="G89" s="147"/>
      <c r="H89" s="134"/>
      <c r="I89" s="135"/>
      <c r="J89" s="117"/>
      <c r="K89" s="147"/>
      <c r="L89" s="134"/>
      <c r="M89" s="135"/>
      <c r="N89" s="209"/>
      <c r="O89" s="138"/>
      <c r="P89" s="66"/>
      <c r="Q89" s="157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2:215" ht="15" customHeight="1">
      <c r="B90" s="115"/>
      <c r="C90" s="36"/>
      <c r="D90" s="68"/>
      <c r="E90" s="38"/>
      <c r="F90" s="125"/>
      <c r="G90" s="39"/>
      <c r="H90" s="140"/>
      <c r="I90" s="141"/>
      <c r="J90" s="125"/>
      <c r="K90" s="152"/>
      <c r="L90" s="140"/>
      <c r="M90" s="141">
        <f>+J90*L90</f>
        <v>0</v>
      </c>
      <c r="N90" s="212"/>
      <c r="O90" s="145"/>
      <c r="P90" s="66"/>
      <c r="Q90" s="157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2:215" ht="15" customHeight="1">
      <c r="B91" s="115"/>
      <c r="C91" s="131"/>
      <c r="D91" s="167"/>
      <c r="E91" s="49"/>
      <c r="F91" s="117"/>
      <c r="G91" s="50"/>
      <c r="H91" s="134"/>
      <c r="I91" s="63"/>
      <c r="J91" s="117"/>
      <c r="K91" s="50"/>
      <c r="L91" s="136"/>
      <c r="M91" s="63"/>
      <c r="N91" s="135"/>
      <c r="O91" s="149"/>
      <c r="P91" s="66"/>
      <c r="Q91" s="157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2:215" ht="15" customHeight="1">
      <c r="B92" s="115"/>
      <c r="C92" s="150"/>
      <c r="D92" s="68"/>
      <c r="E92" s="38"/>
      <c r="F92" s="125"/>
      <c r="G92" s="39"/>
      <c r="H92" s="140"/>
      <c r="I92" s="141"/>
      <c r="J92" s="125"/>
      <c r="K92" s="152"/>
      <c r="L92" s="142"/>
      <c r="M92" s="141">
        <f>+J92*L92</f>
        <v>0</v>
      </c>
      <c r="N92" s="141"/>
      <c r="O92" s="153"/>
      <c r="P92" s="66"/>
      <c r="Q92" s="157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2:215" ht="15" customHeight="1">
      <c r="B93" s="115"/>
      <c r="C93" s="131"/>
      <c r="D93" s="132"/>
      <c r="E93" s="133"/>
      <c r="F93" s="117"/>
      <c r="G93" s="147"/>
      <c r="H93" s="136"/>
      <c r="I93" s="135"/>
      <c r="J93" s="117"/>
      <c r="K93" s="147"/>
      <c r="L93" s="134"/>
      <c r="M93" s="135"/>
      <c r="N93" s="135"/>
      <c r="O93" s="149"/>
      <c r="P93" s="66"/>
      <c r="Q93" s="157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2:215" ht="15" customHeight="1">
      <c r="B94" s="115"/>
      <c r="C94" s="150"/>
      <c r="D94" s="214"/>
      <c r="E94" s="139"/>
      <c r="F94" s="125"/>
      <c r="G94" s="179"/>
      <c r="H94" s="142"/>
      <c r="I94" s="141"/>
      <c r="J94" s="125"/>
      <c r="K94" s="152"/>
      <c r="L94" s="140"/>
      <c r="M94" s="141">
        <f>+J94*L94</f>
        <v>0</v>
      </c>
      <c r="N94" s="141"/>
      <c r="O94" s="153"/>
      <c r="P94" s="66"/>
      <c r="Q94" s="157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2:215" ht="15" customHeight="1">
      <c r="B95" s="115"/>
      <c r="C95" s="160"/>
      <c r="D95" s="167"/>
      <c r="E95" s="49"/>
      <c r="F95" s="117"/>
      <c r="G95" s="50"/>
      <c r="H95" s="134"/>
      <c r="I95" s="135"/>
      <c r="J95" s="117"/>
      <c r="K95" s="147"/>
      <c r="L95" s="134"/>
      <c r="M95" s="135"/>
      <c r="N95" s="209"/>
      <c r="O95" s="138"/>
      <c r="P95" s="115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2:215" ht="15" customHeight="1">
      <c r="B96" s="115"/>
      <c r="C96" s="36"/>
      <c r="D96" s="68"/>
      <c r="E96" s="38"/>
      <c r="F96" s="125"/>
      <c r="G96" s="152"/>
      <c r="H96" s="140"/>
      <c r="I96" s="141"/>
      <c r="J96" s="125"/>
      <c r="K96" s="152"/>
      <c r="L96" s="140"/>
      <c r="M96" s="141">
        <f>+J96*L96</f>
        <v>0</v>
      </c>
      <c r="N96" s="212"/>
      <c r="O96" s="168"/>
      <c r="P96" s="115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2:215" ht="15" customHeight="1">
      <c r="B97" s="115"/>
      <c r="C97" s="160"/>
      <c r="D97" s="132"/>
      <c r="E97" s="133"/>
      <c r="F97" s="117"/>
      <c r="G97" s="147"/>
      <c r="H97" s="134"/>
      <c r="I97" s="135"/>
      <c r="J97" s="117"/>
      <c r="K97" s="147"/>
      <c r="L97" s="134"/>
      <c r="M97" s="135"/>
      <c r="N97" s="209"/>
      <c r="O97" s="138"/>
      <c r="P97" s="115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2:215" ht="15" customHeight="1">
      <c r="B98" s="115"/>
      <c r="C98" s="36"/>
      <c r="D98" s="214"/>
      <c r="E98" s="139"/>
      <c r="F98" s="125"/>
      <c r="G98" s="179"/>
      <c r="H98" s="140"/>
      <c r="I98" s="141"/>
      <c r="J98" s="125"/>
      <c r="K98" s="179"/>
      <c r="L98" s="140"/>
      <c r="M98" s="141">
        <f>+J98*L98</f>
        <v>0</v>
      </c>
      <c r="N98" s="212"/>
      <c r="O98" s="145"/>
      <c r="P98" s="115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2:215" ht="15" customHeight="1">
      <c r="B99" s="115"/>
      <c r="C99" s="169"/>
      <c r="D99" s="167"/>
      <c r="E99" s="49"/>
      <c r="F99" s="117"/>
      <c r="G99" s="50"/>
      <c r="H99" s="136"/>
      <c r="I99" s="135"/>
      <c r="J99" s="117"/>
      <c r="K99" s="50"/>
      <c r="L99" s="136"/>
      <c r="M99" s="135"/>
      <c r="N99" s="209"/>
      <c r="O99" s="138"/>
      <c r="P99" s="115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2:215" ht="15" customHeight="1">
      <c r="B100" s="115"/>
      <c r="C100" s="170"/>
      <c r="D100" s="68"/>
      <c r="E100" s="38"/>
      <c r="F100" s="125"/>
      <c r="G100" s="152"/>
      <c r="H100" s="142"/>
      <c r="I100" s="141"/>
      <c r="J100" s="125"/>
      <c r="K100" s="152"/>
      <c r="L100" s="142"/>
      <c r="M100" s="141">
        <f>+J100*L100</f>
        <v>0</v>
      </c>
      <c r="N100" s="212"/>
      <c r="O100" s="145"/>
      <c r="P100" s="115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2:215" ht="15" customHeight="1">
      <c r="B101" s="115"/>
      <c r="C101" s="171"/>
      <c r="D101" s="167"/>
      <c r="E101" s="49"/>
      <c r="F101" s="117"/>
      <c r="G101" s="50"/>
      <c r="H101" s="136"/>
      <c r="I101" s="63"/>
      <c r="J101" s="117"/>
      <c r="K101" s="50"/>
      <c r="L101" s="136"/>
      <c r="M101" s="63"/>
      <c r="N101" s="215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2:215" ht="15" customHeight="1">
      <c r="B102" s="115"/>
      <c r="C102" s="172"/>
      <c r="D102" s="216" t="s">
        <v>600</v>
      </c>
      <c r="E102" s="217"/>
      <c r="F102" s="125"/>
      <c r="G102" s="152"/>
      <c r="H102" s="142"/>
      <c r="I102" s="141"/>
      <c r="J102" s="125"/>
      <c r="K102" s="152"/>
      <c r="L102" s="142"/>
      <c r="M102" s="141"/>
      <c r="N102" s="208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2:215" ht="15" customHeight="1">
      <c r="B103" s="115"/>
      <c r="C103" s="131"/>
      <c r="D103" s="87"/>
      <c r="E103" s="49"/>
      <c r="F103" s="117"/>
      <c r="G103" s="50"/>
      <c r="H103" s="136"/>
      <c r="I103" s="135"/>
      <c r="J103" s="117"/>
      <c r="K103" s="50"/>
      <c r="L103" s="136"/>
      <c r="M103" s="135"/>
      <c r="N103" s="135"/>
      <c r="O103" s="149"/>
      <c r="P103" s="66"/>
      <c r="Q103" s="157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2:215" ht="15" customHeight="1">
      <c r="B104" s="115"/>
      <c r="C104" s="55"/>
      <c r="D104" s="218" t="s">
        <v>601</v>
      </c>
      <c r="E104" s="139"/>
      <c r="F104" s="125"/>
      <c r="G104" s="152"/>
      <c r="H104" s="142"/>
      <c r="I104" s="141"/>
      <c r="J104" s="125"/>
      <c r="K104" s="152"/>
      <c r="L104" s="142"/>
      <c r="M104" s="141"/>
      <c r="N104" s="141"/>
      <c r="O104" s="153"/>
      <c r="P104" s="66"/>
      <c r="Q104" s="157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2:215" ht="15" customHeight="1">
      <c r="B105" s="115"/>
      <c r="C105" s="160"/>
      <c r="D105" s="158"/>
      <c r="E105" s="133" t="s">
        <v>605</v>
      </c>
      <c r="F105" s="117"/>
      <c r="G105" s="147"/>
      <c r="H105" s="136"/>
      <c r="I105" s="135"/>
      <c r="J105" s="117"/>
      <c r="K105" s="118"/>
      <c r="L105" s="136"/>
      <c r="M105" s="135"/>
      <c r="N105" s="209"/>
      <c r="O105" s="138"/>
      <c r="P105" s="66"/>
      <c r="Q105" s="15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2:215" ht="15" customHeight="1">
      <c r="B106" s="115"/>
      <c r="C106" s="36"/>
      <c r="D106" s="80" t="s">
        <v>552</v>
      </c>
      <c r="E106" s="183" t="s">
        <v>585</v>
      </c>
      <c r="F106" s="125" t="s">
        <v>671</v>
      </c>
      <c r="G106" s="39" t="s">
        <v>540</v>
      </c>
      <c r="H106" s="142"/>
      <c r="I106" s="141"/>
      <c r="J106" s="125"/>
      <c r="K106" s="152"/>
      <c r="L106" s="142"/>
      <c r="M106" s="141">
        <f>+J106*L106</f>
        <v>0</v>
      </c>
      <c r="N106" s="212"/>
      <c r="O106" s="145"/>
      <c r="P106" s="66"/>
      <c r="Q106" s="157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2:215" ht="15" customHeight="1">
      <c r="B107" s="115"/>
      <c r="C107" s="131"/>
      <c r="D107" s="158"/>
      <c r="E107" s="133" t="s">
        <v>605</v>
      </c>
      <c r="F107" s="117"/>
      <c r="G107" s="147"/>
      <c r="H107" s="134"/>
      <c r="I107" s="135"/>
      <c r="J107" s="117"/>
      <c r="K107" s="147"/>
      <c r="L107" s="134"/>
      <c r="M107" s="135"/>
      <c r="N107" s="135"/>
      <c r="O107" s="149"/>
      <c r="P107" s="66"/>
      <c r="Q107" s="157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2:215" ht="15" customHeight="1">
      <c r="B108" s="115"/>
      <c r="C108" s="150"/>
      <c r="D108" s="80" t="s">
        <v>607</v>
      </c>
      <c r="E108" s="183" t="s">
        <v>538</v>
      </c>
      <c r="F108" s="125" t="s">
        <v>685</v>
      </c>
      <c r="G108" s="39" t="s">
        <v>540</v>
      </c>
      <c r="H108" s="140"/>
      <c r="I108" s="141"/>
      <c r="J108" s="125"/>
      <c r="K108" s="152"/>
      <c r="L108" s="140"/>
      <c r="M108" s="141">
        <f>+J108*L108</f>
        <v>0</v>
      </c>
      <c r="N108" s="141"/>
      <c r="O108" s="153"/>
      <c r="P108" s="66"/>
      <c r="Q108" s="157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2:215" ht="15" customHeight="1">
      <c r="B109" s="115"/>
      <c r="C109" s="131"/>
      <c r="D109" s="158"/>
      <c r="E109" s="133"/>
      <c r="F109" s="117"/>
      <c r="G109" s="147"/>
      <c r="H109" s="134"/>
      <c r="I109" s="135"/>
      <c r="J109" s="117"/>
      <c r="K109" s="147"/>
      <c r="L109" s="134"/>
      <c r="M109" s="135"/>
      <c r="N109" s="135"/>
      <c r="O109" s="149"/>
      <c r="P109" s="66"/>
      <c r="Q109" s="157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2:215" ht="15" customHeight="1">
      <c r="B110" s="115"/>
      <c r="C110" s="150"/>
      <c r="D110" s="80" t="s">
        <v>609</v>
      </c>
      <c r="E110" s="183" t="s">
        <v>610</v>
      </c>
      <c r="F110" s="125" t="s">
        <v>671</v>
      </c>
      <c r="G110" s="39" t="s">
        <v>540</v>
      </c>
      <c r="H110" s="140"/>
      <c r="I110" s="141"/>
      <c r="J110" s="125"/>
      <c r="K110" s="179"/>
      <c r="L110" s="140"/>
      <c r="M110" s="141">
        <f>+J110*L110</f>
        <v>0</v>
      </c>
      <c r="N110" s="141"/>
      <c r="O110" s="153"/>
      <c r="P110" s="66"/>
      <c r="Q110" s="157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2:215" ht="15" customHeight="1">
      <c r="B111" s="115"/>
      <c r="C111" s="131"/>
      <c r="D111" s="158"/>
      <c r="E111" s="133" t="s">
        <v>611</v>
      </c>
      <c r="F111" s="117"/>
      <c r="G111" s="147"/>
      <c r="H111" s="134"/>
      <c r="I111" s="135"/>
      <c r="J111" s="117"/>
      <c r="K111" s="147"/>
      <c r="L111" s="134"/>
      <c r="M111" s="135"/>
      <c r="N111" s="135"/>
      <c r="O111" s="149"/>
      <c r="P111" s="66"/>
      <c r="Q111" s="157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2:215" ht="15" customHeight="1">
      <c r="B112" s="115"/>
      <c r="C112" s="150"/>
      <c r="D112" s="80" t="s">
        <v>612</v>
      </c>
      <c r="E112" s="183" t="s">
        <v>613</v>
      </c>
      <c r="F112" s="125" t="s">
        <v>578</v>
      </c>
      <c r="G112" s="39" t="s">
        <v>540</v>
      </c>
      <c r="H112" s="140"/>
      <c r="I112" s="141"/>
      <c r="J112" s="125"/>
      <c r="K112" s="179"/>
      <c r="L112" s="140"/>
      <c r="M112" s="141">
        <f>+J112*L112</f>
        <v>0</v>
      </c>
      <c r="N112" s="141"/>
      <c r="O112" s="153"/>
      <c r="P112" s="66"/>
      <c r="Q112" s="157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2:215" ht="15" customHeight="1">
      <c r="B113" s="115"/>
      <c r="C113" s="160"/>
      <c r="D113" s="158"/>
      <c r="E113" s="133" t="s">
        <v>615</v>
      </c>
      <c r="F113" s="117"/>
      <c r="G113" s="50"/>
      <c r="H113" s="134"/>
      <c r="I113" s="135"/>
      <c r="J113" s="117"/>
      <c r="K113" s="147"/>
      <c r="L113" s="134"/>
      <c r="M113" s="135"/>
      <c r="N113" s="209"/>
      <c r="O113" s="138"/>
      <c r="P113" s="66"/>
      <c r="Q113" s="157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2:215" ht="15" customHeight="1">
      <c r="B114" s="115"/>
      <c r="C114" s="36"/>
      <c r="D114" s="80" t="s">
        <v>612</v>
      </c>
      <c r="E114" s="183" t="s">
        <v>610</v>
      </c>
      <c r="F114" s="125" t="s">
        <v>620</v>
      </c>
      <c r="G114" s="39" t="s">
        <v>617</v>
      </c>
      <c r="H114" s="140"/>
      <c r="I114" s="141"/>
      <c r="J114" s="125"/>
      <c r="K114" s="179"/>
      <c r="L114" s="140"/>
      <c r="M114" s="141">
        <f>+J114*L114</f>
        <v>0</v>
      </c>
      <c r="N114" s="212"/>
      <c r="O114" s="145"/>
      <c r="P114" s="66"/>
      <c r="Q114" s="157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2:215" ht="15" customHeight="1">
      <c r="B115" s="115"/>
      <c r="C115" s="131"/>
      <c r="D115" s="158"/>
      <c r="E115" s="133" t="s">
        <v>618</v>
      </c>
      <c r="F115" s="117"/>
      <c r="G115" s="147"/>
      <c r="H115" s="134"/>
      <c r="I115" s="135"/>
      <c r="J115" s="117"/>
      <c r="K115" s="147"/>
      <c r="L115" s="134"/>
      <c r="M115" s="135"/>
      <c r="N115" s="135"/>
      <c r="O115" s="149"/>
      <c r="P115" s="66"/>
      <c r="Q115" s="157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2:215" ht="15" customHeight="1">
      <c r="B116" s="115"/>
      <c r="C116" s="150"/>
      <c r="D116" s="80" t="s">
        <v>612</v>
      </c>
      <c r="E116" s="183" t="s">
        <v>610</v>
      </c>
      <c r="F116" s="125" t="s">
        <v>578</v>
      </c>
      <c r="G116" s="39" t="s">
        <v>617</v>
      </c>
      <c r="H116" s="140"/>
      <c r="I116" s="141"/>
      <c r="J116" s="125"/>
      <c r="K116" s="152"/>
      <c r="L116" s="140"/>
      <c r="M116" s="141"/>
      <c r="N116" s="141"/>
      <c r="O116" s="153"/>
      <c r="P116" s="66"/>
      <c r="Q116" s="157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2:215" ht="15" customHeight="1">
      <c r="B117" s="115"/>
      <c r="C117" s="131"/>
      <c r="D117" s="158"/>
      <c r="E117" s="133" t="s">
        <v>619</v>
      </c>
      <c r="F117" s="117"/>
      <c r="G117" s="147"/>
      <c r="H117" s="134"/>
      <c r="I117" s="135"/>
      <c r="J117" s="117"/>
      <c r="K117" s="147"/>
      <c r="L117" s="134"/>
      <c r="M117" s="135"/>
      <c r="N117" s="135"/>
      <c r="O117" s="149"/>
      <c r="P117" s="66"/>
      <c r="Q117" s="157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2:215" ht="15" customHeight="1">
      <c r="B118" s="115"/>
      <c r="C118" s="150"/>
      <c r="D118" s="80" t="s">
        <v>612</v>
      </c>
      <c r="E118" s="139" t="s">
        <v>613</v>
      </c>
      <c r="F118" s="125" t="s">
        <v>560</v>
      </c>
      <c r="G118" s="152" t="s">
        <v>565</v>
      </c>
      <c r="H118" s="142"/>
      <c r="I118" s="141"/>
      <c r="J118" s="125"/>
      <c r="K118" s="152"/>
      <c r="L118" s="142"/>
      <c r="M118" s="126"/>
      <c r="N118" s="141"/>
      <c r="O118" s="153"/>
      <c r="P118" s="66"/>
      <c r="Q118" s="157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2:215" ht="15" customHeight="1">
      <c r="B119" s="115"/>
      <c r="C119" s="131"/>
      <c r="D119" s="132"/>
      <c r="E119" s="133" t="s">
        <v>562</v>
      </c>
      <c r="F119" s="117"/>
      <c r="G119" s="147"/>
      <c r="H119" s="134"/>
      <c r="I119" s="135"/>
      <c r="J119" s="117"/>
      <c r="K119" s="147"/>
      <c r="L119" s="134"/>
      <c r="M119" s="135"/>
      <c r="N119" s="135"/>
      <c r="O119" s="149"/>
      <c r="P119" s="66"/>
      <c r="Q119" s="157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2:215" ht="15" customHeight="1">
      <c r="B120" s="115"/>
      <c r="C120" s="150"/>
      <c r="D120" s="77" t="s">
        <v>563</v>
      </c>
      <c r="E120" s="139" t="s">
        <v>564</v>
      </c>
      <c r="F120" s="125" t="s">
        <v>686</v>
      </c>
      <c r="G120" s="152" t="s">
        <v>565</v>
      </c>
      <c r="H120" s="140"/>
      <c r="I120" s="141"/>
      <c r="J120" s="125"/>
      <c r="K120" s="39"/>
      <c r="L120" s="140"/>
      <c r="M120" s="141"/>
      <c r="N120" s="141"/>
      <c r="O120" s="153"/>
      <c r="P120" s="66"/>
      <c r="Q120" s="157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2:215" ht="15" customHeight="1">
      <c r="B121" s="115"/>
      <c r="C121" s="160"/>
      <c r="D121" s="167"/>
      <c r="E121" s="49"/>
      <c r="F121" s="117"/>
      <c r="G121" s="50"/>
      <c r="H121" s="136"/>
      <c r="I121" s="63"/>
      <c r="J121" s="117"/>
      <c r="K121" s="50"/>
      <c r="L121" s="136"/>
      <c r="M121" s="63"/>
      <c r="N121" s="209"/>
      <c r="O121" s="138"/>
      <c r="P121" s="66"/>
      <c r="Q121" s="157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2:215" ht="15" customHeight="1">
      <c r="B122" s="115"/>
      <c r="C122" s="55"/>
      <c r="D122" s="68" t="s">
        <v>623</v>
      </c>
      <c r="E122" s="38" t="s">
        <v>625</v>
      </c>
      <c r="F122" s="125" t="s">
        <v>687</v>
      </c>
      <c r="G122" s="39" t="s">
        <v>565</v>
      </c>
      <c r="H122" s="140"/>
      <c r="I122" s="141"/>
      <c r="J122" s="125"/>
      <c r="K122" s="152"/>
      <c r="L122" s="140"/>
      <c r="M122" s="141"/>
      <c r="N122" s="212"/>
      <c r="O122" s="145"/>
      <c r="P122" s="66"/>
      <c r="Q122" s="157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2:215" ht="15" customHeight="1">
      <c r="B123" s="115"/>
      <c r="C123" s="160"/>
      <c r="D123" s="87"/>
      <c r="E123" s="49" t="s">
        <v>631</v>
      </c>
      <c r="F123" s="117"/>
      <c r="G123" s="50"/>
      <c r="H123" s="134"/>
      <c r="I123" s="63"/>
      <c r="J123" s="117"/>
      <c r="K123" s="155"/>
      <c r="L123" s="134"/>
      <c r="M123" s="135"/>
      <c r="N123" s="135"/>
      <c r="O123" s="149"/>
      <c r="P123" s="66"/>
      <c r="Q123" s="157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2:215" ht="15" customHeight="1">
      <c r="B124" s="115"/>
      <c r="C124" s="36"/>
      <c r="D124" s="68" t="s">
        <v>584</v>
      </c>
      <c r="E124" s="38" t="s">
        <v>585</v>
      </c>
      <c r="F124" s="125" t="s">
        <v>653</v>
      </c>
      <c r="G124" s="39" t="s">
        <v>587</v>
      </c>
      <c r="H124" s="140"/>
      <c r="I124" s="141"/>
      <c r="J124" s="125"/>
      <c r="K124" s="179"/>
      <c r="L124" s="140"/>
      <c r="M124" s="141"/>
      <c r="N124" s="141"/>
      <c r="O124" s="153"/>
      <c r="P124" s="66"/>
      <c r="Q124" s="157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2:215" ht="15" customHeight="1">
      <c r="B125" s="115"/>
      <c r="C125" s="131"/>
      <c r="D125" s="189"/>
      <c r="E125" s="186" t="s">
        <v>605</v>
      </c>
      <c r="F125" s="117"/>
      <c r="G125" s="118"/>
      <c r="H125" s="134"/>
      <c r="I125" s="63"/>
      <c r="J125" s="117"/>
      <c r="K125" s="147"/>
      <c r="L125" s="134"/>
      <c r="M125" s="135"/>
      <c r="N125" s="135"/>
      <c r="O125" s="149"/>
      <c r="P125" s="66"/>
      <c r="Q125" s="157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2:215" ht="15" customHeight="1">
      <c r="B126" s="115"/>
      <c r="C126" s="150"/>
      <c r="D126" s="219" t="s">
        <v>632</v>
      </c>
      <c r="E126" s="126" t="s">
        <v>585</v>
      </c>
      <c r="F126" s="125" t="s">
        <v>614</v>
      </c>
      <c r="G126" s="187" t="s">
        <v>587</v>
      </c>
      <c r="H126" s="140"/>
      <c r="I126" s="141"/>
      <c r="J126" s="125"/>
      <c r="K126" s="179"/>
      <c r="L126" s="140"/>
      <c r="M126" s="141"/>
      <c r="N126" s="141"/>
      <c r="O126" s="153"/>
      <c r="P126" s="66"/>
      <c r="Q126" s="157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2:215" ht="15" customHeight="1">
      <c r="B127" s="115"/>
      <c r="C127" s="160"/>
      <c r="D127" s="167"/>
      <c r="E127" s="49"/>
      <c r="F127" s="117"/>
      <c r="G127" s="50"/>
      <c r="H127" s="136"/>
      <c r="I127" s="63"/>
      <c r="J127" s="117"/>
      <c r="K127" s="50"/>
      <c r="L127" s="136"/>
      <c r="M127" s="63"/>
      <c r="N127" s="209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2:215" ht="15" customHeight="1">
      <c r="B128" s="115"/>
      <c r="C128" s="36"/>
      <c r="D128" s="174" t="s">
        <v>633</v>
      </c>
      <c r="E128" s="38" t="s">
        <v>613</v>
      </c>
      <c r="F128" s="125" t="s">
        <v>614</v>
      </c>
      <c r="G128" s="152" t="s">
        <v>587</v>
      </c>
      <c r="H128" s="142"/>
      <c r="I128" s="141"/>
      <c r="J128" s="125"/>
      <c r="K128" s="39"/>
      <c r="L128" s="142"/>
      <c r="M128" s="143"/>
      <c r="N128" s="212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2:215" ht="15" customHeight="1">
      <c r="B129" s="115"/>
      <c r="C129" s="160"/>
      <c r="D129" s="158"/>
      <c r="E129" s="133" t="s">
        <v>634</v>
      </c>
      <c r="F129" s="117"/>
      <c r="G129" s="147"/>
      <c r="H129" s="136"/>
      <c r="I129" s="63"/>
      <c r="J129" s="117"/>
      <c r="K129" s="50"/>
      <c r="L129" s="136"/>
      <c r="M129" s="63"/>
      <c r="N129" s="209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2:215" ht="15" customHeight="1">
      <c r="B130" s="115"/>
      <c r="C130" s="36"/>
      <c r="D130" s="80" t="s">
        <v>635</v>
      </c>
      <c r="E130" s="183" t="s">
        <v>613</v>
      </c>
      <c r="F130" s="125" t="s">
        <v>578</v>
      </c>
      <c r="G130" s="39" t="s">
        <v>617</v>
      </c>
      <c r="H130" s="142"/>
      <c r="I130" s="141"/>
      <c r="J130" s="125"/>
      <c r="K130" s="39"/>
      <c r="L130" s="142"/>
      <c r="M130" s="143"/>
      <c r="N130" s="212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2:215" ht="15" customHeight="1">
      <c r="B131" s="115"/>
      <c r="C131" s="169"/>
      <c r="D131" s="87"/>
      <c r="E131" s="49" t="s">
        <v>636</v>
      </c>
      <c r="F131" s="117"/>
      <c r="G131" s="147"/>
      <c r="H131" s="136"/>
      <c r="I131" s="63"/>
      <c r="J131" s="117"/>
      <c r="K131" s="50"/>
      <c r="L131" s="136"/>
      <c r="M131" s="63"/>
      <c r="N131" s="209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2:215" ht="15" customHeight="1">
      <c r="B132" s="115"/>
      <c r="C132" s="170"/>
      <c r="D132" s="68" t="s">
        <v>635</v>
      </c>
      <c r="E132" s="139" t="s">
        <v>613</v>
      </c>
      <c r="F132" s="125" t="s">
        <v>539</v>
      </c>
      <c r="G132" s="39" t="s">
        <v>617</v>
      </c>
      <c r="H132" s="142"/>
      <c r="I132" s="141"/>
      <c r="J132" s="125"/>
      <c r="K132" s="39"/>
      <c r="L132" s="142"/>
      <c r="M132" s="143"/>
      <c r="N132" s="212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2:215" ht="15" customHeight="1">
      <c r="B133" s="115"/>
      <c r="C133" s="171"/>
      <c r="D133" s="87"/>
      <c r="E133" s="49" t="s">
        <v>688</v>
      </c>
      <c r="F133" s="117"/>
      <c r="G133" s="147"/>
      <c r="H133" s="136"/>
      <c r="I133" s="63"/>
      <c r="J133" s="117"/>
      <c r="K133" s="118"/>
      <c r="L133" s="136"/>
      <c r="M133" s="186"/>
      <c r="N133" s="215"/>
      <c r="O133" s="138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2:215" ht="15" customHeight="1">
      <c r="B134" s="115"/>
      <c r="C134" s="172"/>
      <c r="D134" s="68" t="s">
        <v>635</v>
      </c>
      <c r="E134" s="139" t="s">
        <v>613</v>
      </c>
      <c r="F134" s="125" t="s">
        <v>547</v>
      </c>
      <c r="G134" s="39" t="s">
        <v>617</v>
      </c>
      <c r="H134" s="142"/>
      <c r="I134" s="141"/>
      <c r="J134" s="125"/>
      <c r="K134" s="187"/>
      <c r="L134" s="142"/>
      <c r="M134" s="126">
        <f>SUM(M74:M132)</f>
        <v>0</v>
      </c>
      <c r="N134" s="208"/>
      <c r="O134" s="145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2:215" ht="15" customHeight="1">
      <c r="B135" s="115"/>
      <c r="C135" s="160"/>
      <c r="D135" s="87"/>
      <c r="E135" s="49"/>
      <c r="F135" s="117"/>
      <c r="G135" s="147"/>
      <c r="H135" s="136"/>
      <c r="I135" s="63"/>
      <c r="J135" s="117"/>
      <c r="K135" s="50"/>
      <c r="L135" s="136"/>
      <c r="M135" s="63"/>
      <c r="N135" s="135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2:215" ht="15" customHeight="1">
      <c r="B136" s="115"/>
      <c r="C136" s="55"/>
      <c r="D136" s="68" t="s">
        <v>637</v>
      </c>
      <c r="E136" s="38" t="s">
        <v>673</v>
      </c>
      <c r="F136" s="125" t="s">
        <v>547</v>
      </c>
      <c r="G136" s="39" t="s">
        <v>565</v>
      </c>
      <c r="H136" s="140"/>
      <c r="I136" s="141"/>
      <c r="J136" s="125"/>
      <c r="K136" s="39"/>
      <c r="L136" s="142"/>
      <c r="M136" s="143"/>
      <c r="N136" s="141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2:215" ht="15" customHeight="1">
      <c r="B137" s="115"/>
      <c r="C137" s="160"/>
      <c r="D137" s="87"/>
      <c r="E137" s="49"/>
      <c r="F137" s="117"/>
      <c r="G137" s="147"/>
      <c r="H137" s="134"/>
      <c r="I137" s="63"/>
      <c r="J137" s="117"/>
      <c r="K137" s="155"/>
      <c r="L137" s="134"/>
      <c r="M137" s="135"/>
      <c r="N137" s="209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2:215" ht="15" customHeight="1">
      <c r="B138" s="115"/>
      <c r="C138" s="36"/>
      <c r="D138" s="68" t="s">
        <v>637</v>
      </c>
      <c r="E138" s="38" t="s">
        <v>638</v>
      </c>
      <c r="F138" s="125" t="s">
        <v>539</v>
      </c>
      <c r="G138" s="39" t="s">
        <v>565</v>
      </c>
      <c r="H138" s="140"/>
      <c r="I138" s="141"/>
      <c r="J138" s="125"/>
      <c r="K138" s="179"/>
      <c r="L138" s="140"/>
      <c r="M138" s="141">
        <f>+J138*L138</f>
        <v>0</v>
      </c>
      <c r="N138" s="212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2:215" ht="15" customHeight="1">
      <c r="B139" s="115"/>
      <c r="C139" s="131"/>
      <c r="D139" s="87"/>
      <c r="E139" s="49"/>
      <c r="F139" s="117"/>
      <c r="G139" s="147"/>
      <c r="H139" s="134"/>
      <c r="I139" s="135"/>
      <c r="J139" s="117"/>
      <c r="K139" s="147"/>
      <c r="L139" s="134"/>
      <c r="M139" s="135"/>
      <c r="N139" s="135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2:215" ht="15" customHeight="1">
      <c r="B140" s="115"/>
      <c r="C140" s="150"/>
      <c r="D140" s="68"/>
      <c r="E140" s="38"/>
      <c r="F140" s="125"/>
      <c r="G140" s="39"/>
      <c r="H140" s="140"/>
      <c r="I140" s="141"/>
      <c r="J140" s="125"/>
      <c r="K140" s="179"/>
      <c r="L140" s="140"/>
      <c r="M140" s="141"/>
      <c r="N140" s="141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2:215" ht="15" customHeight="1">
      <c r="B141" s="115"/>
      <c r="C141" s="131"/>
      <c r="D141" s="87"/>
      <c r="E141" s="49"/>
      <c r="F141" s="117"/>
      <c r="G141" s="147"/>
      <c r="H141" s="136"/>
      <c r="I141" s="63"/>
      <c r="J141" s="117"/>
      <c r="K141" s="147"/>
      <c r="L141" s="134"/>
      <c r="M141" s="135"/>
      <c r="N141" s="135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2:215" ht="15" customHeight="1">
      <c r="B142" s="115"/>
      <c r="C142" s="150"/>
      <c r="D142" s="68"/>
      <c r="E142" s="38"/>
      <c r="F142" s="125"/>
      <c r="G142" s="39"/>
      <c r="H142" s="140"/>
      <c r="I142" s="141"/>
      <c r="J142" s="125"/>
      <c r="K142" s="179"/>
      <c r="L142" s="140"/>
      <c r="M142" s="141">
        <f>+J142*L142</f>
        <v>0</v>
      </c>
      <c r="N142" s="141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2:215" ht="15" customHeight="1">
      <c r="B143" s="115"/>
      <c r="C143" s="131"/>
      <c r="D143" s="189"/>
      <c r="E143" s="186"/>
      <c r="F143" s="117"/>
      <c r="G143" s="118"/>
      <c r="H143" s="136"/>
      <c r="I143" s="63"/>
      <c r="J143" s="188"/>
      <c r="K143" s="190"/>
      <c r="L143" s="134"/>
      <c r="M143" s="135"/>
      <c r="N143" s="135"/>
      <c r="O143" s="149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2:215" ht="15" customHeight="1">
      <c r="B144" s="115"/>
      <c r="C144" s="150"/>
      <c r="D144" s="219"/>
      <c r="E144" s="38"/>
      <c r="F144" s="125"/>
      <c r="G144" s="187"/>
      <c r="H144" s="142"/>
      <c r="I144" s="143"/>
      <c r="J144" s="125"/>
      <c r="K144" s="179"/>
      <c r="L144" s="140"/>
      <c r="M144" s="141">
        <f>+J144*L144</f>
        <v>0</v>
      </c>
      <c r="N144" s="141"/>
      <c r="O144" s="153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2:215" ht="15" customHeight="1">
      <c r="B145" s="115"/>
      <c r="C145" s="169"/>
      <c r="D145" s="158"/>
      <c r="E145" s="133"/>
      <c r="F145" s="117"/>
      <c r="G145" s="155"/>
      <c r="H145" s="136"/>
      <c r="I145" s="63"/>
      <c r="J145" s="117"/>
      <c r="K145" s="50"/>
      <c r="L145" s="136"/>
      <c r="M145" s="63"/>
      <c r="N145" s="209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2:215" ht="15" customHeight="1">
      <c r="B146" s="115"/>
      <c r="C146" s="170"/>
      <c r="D146" s="80"/>
      <c r="E146" s="183"/>
      <c r="F146" s="125"/>
      <c r="G146" s="179"/>
      <c r="H146" s="142"/>
      <c r="I146" s="143"/>
      <c r="J146" s="125"/>
      <c r="K146" s="39"/>
      <c r="L146" s="142"/>
      <c r="M146" s="143"/>
      <c r="N146" s="212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2:215" ht="15" customHeight="1">
      <c r="B147" s="115"/>
      <c r="C147" s="171"/>
      <c r="D147" s="132"/>
      <c r="E147" s="133"/>
      <c r="F147" s="117"/>
      <c r="G147" s="147"/>
      <c r="H147" s="136"/>
      <c r="I147" s="186"/>
      <c r="J147" s="188"/>
      <c r="K147" s="190"/>
      <c r="L147" s="134"/>
      <c r="M147" s="135"/>
      <c r="N147" s="135"/>
      <c r="O147" s="149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2:215" ht="15" customHeight="1">
      <c r="B148" s="115"/>
      <c r="C148" s="172"/>
      <c r="D148" s="77"/>
      <c r="E148" s="139"/>
      <c r="F148" s="125"/>
      <c r="G148" s="39"/>
      <c r="H148" s="142"/>
      <c r="I148" s="126"/>
      <c r="J148" s="191"/>
      <c r="K148" s="192"/>
      <c r="L148" s="140"/>
      <c r="M148" s="126">
        <f>SUM(M138:M146)</f>
        <v>0</v>
      </c>
      <c r="N148" s="141"/>
      <c r="O148" s="153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2:215" ht="15" customHeight="1">
      <c r="B149" s="115"/>
      <c r="C149" s="131"/>
      <c r="D149" s="132"/>
      <c r="E149" s="133"/>
      <c r="F149" s="117"/>
      <c r="G149" s="147"/>
      <c r="H149" s="134"/>
      <c r="I149" s="135"/>
      <c r="J149" s="188"/>
      <c r="K149" s="190"/>
      <c r="L149" s="134"/>
      <c r="M149" s="135"/>
      <c r="N149" s="135"/>
      <c r="O149" s="149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2:215" ht="15" customHeight="1">
      <c r="B150" s="115"/>
      <c r="C150" s="150"/>
      <c r="D150" s="77"/>
      <c r="E150" s="139"/>
      <c r="F150" s="125"/>
      <c r="G150" s="179"/>
      <c r="H150" s="140"/>
      <c r="I150" s="141"/>
      <c r="J150" s="191"/>
      <c r="K150" s="192"/>
      <c r="L150" s="140"/>
      <c r="M150" s="141"/>
      <c r="N150" s="141"/>
      <c r="O150" s="153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2:215" ht="15" customHeight="1">
      <c r="B151" s="115"/>
      <c r="C151" s="131"/>
      <c r="D151" s="87"/>
      <c r="E151" s="49"/>
      <c r="F151" s="117"/>
      <c r="G151" s="147"/>
      <c r="H151" s="134"/>
      <c r="I151" s="135"/>
      <c r="J151" s="117"/>
      <c r="K151" s="50"/>
      <c r="L151" s="136"/>
      <c r="M151" s="63"/>
      <c r="N151" s="135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2:215" ht="15" customHeight="1">
      <c r="B152" s="115"/>
      <c r="C152" s="69"/>
      <c r="D152" s="68"/>
      <c r="E152" s="38"/>
      <c r="F152" s="125"/>
      <c r="G152" s="179"/>
      <c r="H152" s="140"/>
      <c r="I152" s="141"/>
      <c r="J152" s="125"/>
      <c r="K152" s="39"/>
      <c r="L152" s="142"/>
      <c r="M152" s="143"/>
      <c r="N152" s="141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2:215" ht="15" customHeight="1">
      <c r="B153" s="115"/>
      <c r="C153" s="160"/>
      <c r="D153" s="158"/>
      <c r="E153" s="133"/>
      <c r="F153" s="117"/>
      <c r="G153" s="155"/>
      <c r="H153" s="134"/>
      <c r="I153" s="135"/>
      <c r="J153" s="117"/>
      <c r="K153" s="155"/>
      <c r="L153" s="134"/>
      <c r="M153" s="135"/>
      <c r="N153" s="209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2:215" ht="15" customHeight="1">
      <c r="B154" s="115"/>
      <c r="C154" s="36"/>
      <c r="D154" s="80"/>
      <c r="E154" s="183"/>
      <c r="F154" s="125"/>
      <c r="G154" s="179"/>
      <c r="H154" s="140"/>
      <c r="I154" s="141"/>
      <c r="J154" s="125"/>
      <c r="K154" s="179"/>
      <c r="L154" s="140"/>
      <c r="M154" s="141">
        <f>+J154*L154</f>
        <v>0</v>
      </c>
      <c r="N154" s="212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2:215" ht="15" customHeight="1">
      <c r="B155" s="115"/>
      <c r="C155" s="131"/>
      <c r="D155" s="132"/>
      <c r="E155" s="133"/>
      <c r="F155" s="117"/>
      <c r="G155" s="147"/>
      <c r="H155" s="134"/>
      <c r="I155" s="135"/>
      <c r="J155" s="117"/>
      <c r="K155" s="147"/>
      <c r="L155" s="134"/>
      <c r="M155" s="135"/>
      <c r="N155" s="148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2:215" ht="15" customHeight="1">
      <c r="B156" s="115"/>
      <c r="C156" s="150"/>
      <c r="D156" s="77"/>
      <c r="E156" s="139"/>
      <c r="F156" s="125"/>
      <c r="G156" s="39"/>
      <c r="H156" s="140"/>
      <c r="I156" s="141"/>
      <c r="J156" s="125"/>
      <c r="K156" s="179"/>
      <c r="L156" s="140"/>
      <c r="M156" s="141">
        <f>+J156*L156</f>
        <v>0</v>
      </c>
      <c r="N156" s="141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2:215" ht="15" customHeight="1">
      <c r="B157" s="115"/>
      <c r="C157" s="131"/>
      <c r="D157" s="132"/>
      <c r="E157" s="133"/>
      <c r="F157" s="117"/>
      <c r="G157" s="147"/>
      <c r="H157" s="134"/>
      <c r="I157" s="135"/>
      <c r="J157" s="117"/>
      <c r="K157" s="147"/>
      <c r="L157" s="134"/>
      <c r="M157" s="135"/>
      <c r="N157" s="135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2:215" ht="15" customHeight="1">
      <c r="B158" s="115"/>
      <c r="C158" s="150"/>
      <c r="D158" s="77"/>
      <c r="E158" s="139"/>
      <c r="F158" s="125"/>
      <c r="G158" s="179"/>
      <c r="H158" s="140"/>
      <c r="I158" s="141"/>
      <c r="J158" s="125"/>
      <c r="K158" s="179"/>
      <c r="L158" s="140"/>
      <c r="M158" s="141">
        <f>+J158*L158</f>
        <v>0</v>
      </c>
      <c r="N158" s="141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2:215" ht="15" customHeight="1">
      <c r="B159" s="115"/>
      <c r="C159" s="131"/>
      <c r="D159" s="87"/>
      <c r="E159" s="49"/>
      <c r="F159" s="117"/>
      <c r="G159" s="147"/>
      <c r="H159" s="134"/>
      <c r="I159" s="135"/>
      <c r="J159" s="117"/>
      <c r="K159" s="147"/>
      <c r="L159" s="134"/>
      <c r="M159" s="135"/>
      <c r="N159" s="209"/>
      <c r="O159" s="138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2:215" ht="15" customHeight="1">
      <c r="B160" s="115"/>
      <c r="C160" s="150"/>
      <c r="D160" s="68"/>
      <c r="E160" s="38"/>
      <c r="F160" s="125"/>
      <c r="G160" s="179"/>
      <c r="H160" s="140"/>
      <c r="I160" s="141"/>
      <c r="J160" s="125"/>
      <c r="K160" s="179"/>
      <c r="L160" s="140"/>
      <c r="M160" s="141"/>
      <c r="N160" s="212"/>
      <c r="O160" s="168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2:215" ht="15" customHeight="1">
      <c r="B161" s="115"/>
      <c r="C161" s="160"/>
      <c r="D161" s="87"/>
      <c r="E161" s="49"/>
      <c r="F161" s="117"/>
      <c r="G161" s="147"/>
      <c r="H161" s="134"/>
      <c r="I161" s="135"/>
      <c r="J161" s="117"/>
      <c r="K161" s="147"/>
      <c r="L161" s="134"/>
      <c r="M161" s="135"/>
      <c r="N161" s="209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2:215" ht="15" customHeight="1">
      <c r="B162" s="115"/>
      <c r="C162" s="36"/>
      <c r="D162" s="220" t="s">
        <v>646</v>
      </c>
      <c r="E162" s="38"/>
      <c r="F162" s="125"/>
      <c r="G162" s="179"/>
      <c r="H162" s="140"/>
      <c r="I162" s="141"/>
      <c r="J162" s="125"/>
      <c r="K162" s="179"/>
      <c r="L162" s="140"/>
      <c r="M162" s="141">
        <f>+J162*L162</f>
        <v>0</v>
      </c>
      <c r="N162" s="212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2:215" ht="15" customHeight="1">
      <c r="B163" s="115"/>
      <c r="C163" s="169"/>
      <c r="D163" s="158"/>
      <c r="E163" s="133"/>
      <c r="F163" s="117"/>
      <c r="G163" s="155"/>
      <c r="H163" s="134"/>
      <c r="I163" s="135"/>
      <c r="J163" s="117"/>
      <c r="K163" s="155"/>
      <c r="L163" s="134"/>
      <c r="M163" s="135"/>
      <c r="N163" s="209"/>
      <c r="O163" s="138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2:215" ht="15" customHeight="1">
      <c r="B164" s="115"/>
      <c r="C164" s="170"/>
      <c r="D164" s="80"/>
      <c r="E164" s="183"/>
      <c r="F164" s="125"/>
      <c r="G164" s="179"/>
      <c r="H164" s="140"/>
      <c r="I164" s="141"/>
      <c r="J164" s="125"/>
      <c r="K164" s="179"/>
      <c r="L164" s="140"/>
      <c r="M164" s="141">
        <f>+J164*L164</f>
        <v>0</v>
      </c>
      <c r="N164" s="212"/>
      <c r="O164" s="145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2:215" ht="15" customHeight="1">
      <c r="B165" s="115"/>
      <c r="C165" s="171"/>
      <c r="D165" s="189"/>
      <c r="E165" s="186"/>
      <c r="F165" s="117"/>
      <c r="G165" s="118"/>
      <c r="H165" s="136"/>
      <c r="I165" s="186"/>
      <c r="J165" s="117"/>
      <c r="K165" s="118"/>
      <c r="L165" s="136"/>
      <c r="M165" s="186"/>
      <c r="N165" s="215"/>
      <c r="O165" s="138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2:215" ht="15" customHeight="1">
      <c r="B166" s="115"/>
      <c r="C166" s="172"/>
      <c r="D166" s="219" t="s">
        <v>647</v>
      </c>
      <c r="E166" s="221" t="s">
        <v>648</v>
      </c>
      <c r="F166" s="125"/>
      <c r="G166" s="187"/>
      <c r="H166" s="142"/>
      <c r="I166" s="126"/>
      <c r="J166" s="125"/>
      <c r="K166" s="187"/>
      <c r="L166" s="142"/>
      <c r="M166" s="126">
        <f>SUM(M154:M164)</f>
        <v>0</v>
      </c>
      <c r="N166" s="208"/>
      <c r="O166" s="145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2:215" ht="15" customHeight="1">
      <c r="B167" s="115"/>
      <c r="C167" s="131"/>
      <c r="D167" s="87"/>
      <c r="E167" s="49"/>
      <c r="F167" s="117"/>
      <c r="G167" s="147"/>
      <c r="H167" s="134"/>
      <c r="I167" s="135"/>
      <c r="J167" s="117"/>
      <c r="K167" s="50"/>
      <c r="L167" s="136"/>
      <c r="M167" s="63"/>
      <c r="N167" s="135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2:215" ht="15" customHeight="1">
      <c r="B168" s="115"/>
      <c r="C168" s="55" t="s">
        <v>649</v>
      </c>
      <c r="D168" s="37" t="s">
        <v>657</v>
      </c>
      <c r="E168" s="139"/>
      <c r="F168" s="125"/>
      <c r="G168" s="152"/>
      <c r="H168" s="140"/>
      <c r="I168" s="141"/>
      <c r="J168" s="125"/>
      <c r="K168" s="39"/>
      <c r="L168" s="142"/>
      <c r="M168" s="143"/>
      <c r="N168" s="141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2:215" ht="15" customHeight="1">
      <c r="B169" s="115"/>
      <c r="C169" s="160"/>
      <c r="D169" s="158"/>
      <c r="E169" s="133" t="s">
        <v>658</v>
      </c>
      <c r="F169" s="117"/>
      <c r="G169" s="155"/>
      <c r="H169" s="134"/>
      <c r="I169" s="135"/>
      <c r="J169" s="117"/>
      <c r="K169" s="155"/>
      <c r="L169" s="134"/>
      <c r="M169" s="135"/>
      <c r="N169" s="209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2:215" ht="15" customHeight="1">
      <c r="B170" s="115"/>
      <c r="C170" s="36"/>
      <c r="D170" s="80" t="s">
        <v>659</v>
      </c>
      <c r="E170" s="183" t="s">
        <v>553</v>
      </c>
      <c r="F170" s="125" t="s">
        <v>539</v>
      </c>
      <c r="G170" s="179" t="s">
        <v>540</v>
      </c>
      <c r="H170" s="140"/>
      <c r="I170" s="141"/>
      <c r="J170" s="125"/>
      <c r="K170" s="152"/>
      <c r="L170" s="140"/>
      <c r="M170" s="141"/>
      <c r="N170" s="212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2:215" ht="15" customHeight="1">
      <c r="B171" s="115"/>
      <c r="C171" s="131"/>
      <c r="D171" s="158"/>
      <c r="E171" s="133"/>
      <c r="F171" s="117"/>
      <c r="G171" s="147"/>
      <c r="H171" s="134"/>
      <c r="I171" s="135"/>
      <c r="J171" s="117"/>
      <c r="K171" s="147"/>
      <c r="L171" s="134"/>
      <c r="M171" s="135"/>
      <c r="N171" s="135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2:215" ht="15" customHeight="1">
      <c r="B172" s="115"/>
      <c r="C172" s="150"/>
      <c r="D172" s="80" t="s">
        <v>660</v>
      </c>
      <c r="E172" s="183" t="s">
        <v>661</v>
      </c>
      <c r="F172" s="125" t="s">
        <v>539</v>
      </c>
      <c r="G172" s="39" t="s">
        <v>565</v>
      </c>
      <c r="H172" s="140"/>
      <c r="I172" s="141"/>
      <c r="J172" s="125"/>
      <c r="K172" s="152"/>
      <c r="L172" s="140"/>
      <c r="M172" s="141"/>
      <c r="N172" s="141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2:215" ht="15" customHeight="1">
      <c r="B173" s="115"/>
      <c r="C173" s="131"/>
      <c r="D173" s="158"/>
      <c r="E173" s="133"/>
      <c r="F173" s="117"/>
      <c r="G173" s="155"/>
      <c r="H173" s="134"/>
      <c r="I173" s="135"/>
      <c r="J173" s="117"/>
      <c r="K173" s="147"/>
      <c r="L173" s="134"/>
      <c r="M173" s="135"/>
      <c r="N173" s="148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2:215" ht="15" customHeight="1">
      <c r="B174" s="115"/>
      <c r="C174" s="150"/>
      <c r="D174" s="80" t="s">
        <v>662</v>
      </c>
      <c r="E174" s="183" t="s">
        <v>663</v>
      </c>
      <c r="F174" s="125" t="s">
        <v>539</v>
      </c>
      <c r="G174" s="39" t="s">
        <v>565</v>
      </c>
      <c r="H174" s="140"/>
      <c r="I174" s="141"/>
      <c r="J174" s="125"/>
      <c r="K174" s="152"/>
      <c r="L174" s="140"/>
      <c r="M174" s="141"/>
      <c r="N174" s="141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2:215" ht="15" customHeight="1">
      <c r="B175" s="115"/>
      <c r="C175" s="131"/>
      <c r="D175" s="87"/>
      <c r="E175" s="49"/>
      <c r="F175" s="117"/>
      <c r="G175" s="147"/>
      <c r="H175" s="134"/>
      <c r="I175" s="135"/>
      <c r="J175" s="117"/>
      <c r="K175" s="50"/>
      <c r="L175" s="136"/>
      <c r="M175" s="63"/>
      <c r="N175" s="135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2:215" ht="15" customHeight="1">
      <c r="B176" s="115"/>
      <c r="C176" s="150"/>
      <c r="D176" s="68" t="s">
        <v>664</v>
      </c>
      <c r="E176" s="38" t="s">
        <v>663</v>
      </c>
      <c r="F176" s="125" t="s">
        <v>71</v>
      </c>
      <c r="G176" s="39" t="s">
        <v>565</v>
      </c>
      <c r="H176" s="142"/>
      <c r="I176" s="141"/>
      <c r="J176" s="125"/>
      <c r="K176" s="39"/>
      <c r="L176" s="142"/>
      <c r="M176" s="143"/>
      <c r="N176" s="141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2:215" ht="15" customHeight="1">
      <c r="B177" s="115"/>
      <c r="C177" s="160"/>
      <c r="D177" s="167"/>
      <c r="E177" s="49"/>
      <c r="F177" s="117"/>
      <c r="G177" s="50"/>
      <c r="H177" s="136"/>
      <c r="I177" s="135"/>
      <c r="J177" s="117"/>
      <c r="K177" s="50"/>
      <c r="L177" s="136"/>
      <c r="M177" s="63"/>
      <c r="N177" s="209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2:215" ht="15" customHeight="1">
      <c r="B178" s="115"/>
      <c r="C178" s="150"/>
      <c r="D178" s="68" t="s">
        <v>665</v>
      </c>
      <c r="E178" s="38" t="s">
        <v>666</v>
      </c>
      <c r="F178" s="125" t="s">
        <v>578</v>
      </c>
      <c r="G178" s="39" t="s">
        <v>565</v>
      </c>
      <c r="H178" s="142"/>
      <c r="I178" s="141"/>
      <c r="J178" s="125"/>
      <c r="K178" s="39"/>
      <c r="L178" s="142"/>
      <c r="M178" s="143"/>
      <c r="N178" s="212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2:215" ht="15" customHeight="1">
      <c r="B179" s="115"/>
      <c r="C179" s="131"/>
      <c r="D179" s="87"/>
      <c r="E179" s="49"/>
      <c r="F179" s="117"/>
      <c r="G179" s="147"/>
      <c r="H179" s="134"/>
      <c r="I179" s="135"/>
      <c r="J179" s="188"/>
      <c r="K179" s="190"/>
      <c r="L179" s="134"/>
      <c r="M179" s="135"/>
      <c r="N179" s="135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2:215" ht="15" customHeight="1">
      <c r="B180" s="115"/>
      <c r="C180" s="150"/>
      <c r="D180" s="77"/>
      <c r="E180" s="139"/>
      <c r="F180" s="125"/>
      <c r="G180" s="152"/>
      <c r="H180" s="140"/>
      <c r="I180" s="141"/>
      <c r="J180" s="191"/>
      <c r="K180" s="192"/>
      <c r="L180" s="140"/>
      <c r="M180" s="141"/>
      <c r="N180" s="141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2:215" ht="15" customHeight="1">
      <c r="B181" s="115"/>
      <c r="C181" s="131"/>
      <c r="D181" s="132"/>
      <c r="E181" s="133"/>
      <c r="F181" s="117"/>
      <c r="G181" s="147"/>
      <c r="H181" s="134"/>
      <c r="I181" s="135"/>
      <c r="J181" s="188"/>
      <c r="K181" s="190"/>
      <c r="L181" s="134"/>
      <c r="M181" s="135"/>
      <c r="N181" s="135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2:215" ht="15" customHeight="1">
      <c r="B182" s="115"/>
      <c r="C182" s="36"/>
      <c r="D182" s="77"/>
      <c r="E182" s="139"/>
      <c r="F182" s="125"/>
      <c r="G182" s="39"/>
      <c r="H182" s="140"/>
      <c r="I182" s="141"/>
      <c r="J182" s="191"/>
      <c r="K182" s="192"/>
      <c r="L182" s="140"/>
      <c r="M182" s="141"/>
      <c r="N182" s="141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2:215" ht="15" customHeight="1">
      <c r="B183" s="115"/>
      <c r="C183" s="160"/>
      <c r="D183" s="87"/>
      <c r="E183" s="49"/>
      <c r="F183" s="117"/>
      <c r="G183" s="147"/>
      <c r="H183" s="134"/>
      <c r="I183" s="135"/>
      <c r="J183" s="117"/>
      <c r="K183" s="155"/>
      <c r="L183" s="134"/>
      <c r="M183" s="135"/>
      <c r="N183" s="135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2:215" ht="15" customHeight="1">
      <c r="B184" s="115"/>
      <c r="C184" s="36"/>
      <c r="D184" s="77"/>
      <c r="E184" s="139"/>
      <c r="F184" s="125"/>
      <c r="G184" s="152"/>
      <c r="H184" s="140"/>
      <c r="I184" s="141"/>
      <c r="J184" s="125"/>
      <c r="K184" s="152"/>
      <c r="L184" s="140"/>
      <c r="M184" s="141"/>
      <c r="N184" s="141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2:215" ht="15" customHeight="1">
      <c r="B185" s="115"/>
      <c r="C185" s="131"/>
      <c r="D185" s="87"/>
      <c r="E185" s="49"/>
      <c r="F185" s="117"/>
      <c r="G185" s="147"/>
      <c r="H185" s="134"/>
      <c r="I185" s="135"/>
      <c r="J185" s="117"/>
      <c r="K185" s="147"/>
      <c r="L185" s="134"/>
      <c r="M185" s="135"/>
      <c r="N185" s="209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2:215" ht="15" customHeight="1">
      <c r="B186" s="115"/>
      <c r="C186" s="150"/>
      <c r="D186" s="77"/>
      <c r="E186" s="139"/>
      <c r="F186" s="125"/>
      <c r="G186" s="152"/>
      <c r="H186" s="140"/>
      <c r="I186" s="141"/>
      <c r="J186" s="125"/>
      <c r="K186" s="152"/>
      <c r="L186" s="140"/>
      <c r="M186" s="141"/>
      <c r="N186" s="212"/>
      <c r="O186" s="145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2:215" ht="15" customHeight="1">
      <c r="B187" s="115"/>
      <c r="C187" s="131"/>
      <c r="D187" s="158"/>
      <c r="E187" s="133"/>
      <c r="F187" s="117"/>
      <c r="G187" s="155"/>
      <c r="H187" s="134"/>
      <c r="I187" s="135"/>
      <c r="J187" s="117"/>
      <c r="K187" s="147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2:215" ht="15" customHeight="1">
      <c r="B188" s="115"/>
      <c r="C188" s="150"/>
      <c r="D188" s="80"/>
      <c r="E188" s="139"/>
      <c r="F188" s="125"/>
      <c r="G188" s="152"/>
      <c r="H188" s="140"/>
      <c r="I188" s="141"/>
      <c r="J188" s="125"/>
      <c r="K188" s="152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2:215" ht="15" customHeight="1">
      <c r="B189" s="115"/>
      <c r="C189" s="131"/>
      <c r="D189" s="132"/>
      <c r="E189" s="133"/>
      <c r="F189" s="117"/>
      <c r="G189" s="147"/>
      <c r="H189" s="134"/>
      <c r="I189" s="135"/>
      <c r="J189" s="117"/>
      <c r="K189" s="147"/>
      <c r="L189" s="134"/>
      <c r="M189" s="135"/>
      <c r="N189" s="148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2:215" ht="15" customHeight="1">
      <c r="B190" s="115"/>
      <c r="C190" s="150"/>
      <c r="D190" s="68"/>
      <c r="E190" s="139"/>
      <c r="F190" s="125"/>
      <c r="G190" s="152"/>
      <c r="H190" s="140"/>
      <c r="I190" s="141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2:215" ht="15" customHeight="1">
      <c r="B191" s="115"/>
      <c r="C191" s="160"/>
      <c r="D191" s="167"/>
      <c r="E191" s="49"/>
      <c r="F191" s="117"/>
      <c r="G191" s="50"/>
      <c r="H191" s="136"/>
      <c r="I191" s="63"/>
      <c r="J191" s="117"/>
      <c r="K191" s="50"/>
      <c r="L191" s="136"/>
      <c r="M191" s="63"/>
      <c r="N191" s="209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2:215" ht="15" customHeight="1">
      <c r="B192" s="115"/>
      <c r="C192" s="36"/>
      <c r="D192" s="68"/>
      <c r="E192" s="38"/>
      <c r="F192" s="125"/>
      <c r="G192" s="152"/>
      <c r="H192" s="140"/>
      <c r="I192" s="141"/>
      <c r="J192" s="125"/>
      <c r="K192" s="152"/>
      <c r="L192" s="140"/>
      <c r="M192" s="141"/>
      <c r="N192" s="212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2:215" ht="15" customHeight="1">
      <c r="B193" s="115"/>
      <c r="C193" s="160"/>
      <c r="D193" s="167"/>
      <c r="E193" s="49"/>
      <c r="F193" s="117"/>
      <c r="G193" s="50"/>
      <c r="H193" s="136"/>
      <c r="I193" s="63"/>
      <c r="J193" s="117"/>
      <c r="K193" s="50"/>
      <c r="L193" s="136"/>
      <c r="M193" s="63"/>
      <c r="N193" s="148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2:215" ht="15" customHeight="1">
      <c r="B194" s="115"/>
      <c r="C194" s="36"/>
      <c r="D194" s="68" t="s">
        <v>31</v>
      </c>
      <c r="E194" s="38"/>
      <c r="F194" s="125"/>
      <c r="G194" s="152"/>
      <c r="H194" s="140"/>
      <c r="I194" s="141"/>
      <c r="J194" s="125"/>
      <c r="K194" s="152"/>
      <c r="L194" s="140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2:215" ht="15" customHeight="1">
      <c r="B195" s="115"/>
      <c r="C195" s="169"/>
      <c r="D195" s="87"/>
      <c r="E195" s="49"/>
      <c r="F195" s="117"/>
      <c r="G195" s="50"/>
      <c r="H195" s="136"/>
      <c r="I195" s="63"/>
      <c r="J195" s="117"/>
      <c r="K195" s="50"/>
      <c r="L195" s="136"/>
      <c r="M195" s="63"/>
      <c r="N195" s="209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2:215" ht="15" customHeight="1">
      <c r="B196" s="115"/>
      <c r="C196" s="170"/>
      <c r="D196" s="68"/>
      <c r="E196" s="38"/>
      <c r="F196" s="125"/>
      <c r="G196" s="39"/>
      <c r="H196" s="142"/>
      <c r="I196" s="143"/>
      <c r="J196" s="125"/>
      <c r="K196" s="39"/>
      <c r="L196" s="142"/>
      <c r="M196" s="143"/>
      <c r="N196" s="212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2:215" ht="15" customHeight="1">
      <c r="B197" s="115"/>
      <c r="C197" s="171"/>
      <c r="D197" s="189"/>
      <c r="E197" s="186"/>
      <c r="F197" s="117"/>
      <c r="G197" s="118"/>
      <c r="H197" s="136"/>
      <c r="I197" s="186"/>
      <c r="J197" s="117"/>
      <c r="K197" s="118"/>
      <c r="L197" s="136"/>
      <c r="M197" s="186"/>
      <c r="N197" s="215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2:215" ht="15" customHeight="1">
      <c r="B198" s="115"/>
      <c r="C198" s="172"/>
      <c r="D198" s="219" t="s">
        <v>689</v>
      </c>
      <c r="E198" s="38" t="s">
        <v>677</v>
      </c>
      <c r="F198" s="125"/>
      <c r="G198" s="39"/>
      <c r="H198" s="142"/>
      <c r="I198" s="143"/>
      <c r="J198" s="125"/>
      <c r="K198" s="39"/>
      <c r="L198" s="142"/>
      <c r="M198" s="143"/>
      <c r="N198" s="20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66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5" manualBreakCount="5">
    <brk id="38" min="1" max="15" man="1"/>
    <brk id="70" min="1" max="15" man="1"/>
    <brk id="102" min="1" max="15" man="1"/>
    <brk id="134" min="1" max="15" man="1"/>
    <brk id="166" min="1" max="1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G166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16384" width="9" style="4"/>
  </cols>
  <sheetData>
    <row r="1" spans="2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2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2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2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2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2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2:215" ht="15" customHeight="1">
      <c r="B7" s="115"/>
      <c r="C7" s="27"/>
      <c r="D7" s="28"/>
      <c r="E7" s="116"/>
      <c r="F7" s="117"/>
      <c r="G7" s="118"/>
      <c r="H7" s="119"/>
      <c r="I7" s="119"/>
      <c r="J7" s="120"/>
      <c r="K7" s="120"/>
      <c r="L7" s="119"/>
      <c r="M7" s="121"/>
      <c r="N7" s="120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2:215" ht="15" customHeight="1">
      <c r="B8" s="124"/>
      <c r="C8" s="36" t="s">
        <v>531</v>
      </c>
      <c r="D8" s="37" t="s">
        <v>690</v>
      </c>
      <c r="E8" s="38"/>
      <c r="F8" s="125"/>
      <c r="G8" s="39"/>
      <c r="H8" s="45"/>
      <c r="I8" s="46"/>
      <c r="J8" s="45"/>
      <c r="K8" s="126"/>
      <c r="L8" s="126"/>
      <c r="M8" s="127"/>
      <c r="N8" s="20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2:215" ht="15" customHeight="1">
      <c r="B9" s="115"/>
      <c r="C9" s="131"/>
      <c r="D9" s="132"/>
      <c r="E9" s="133"/>
      <c r="F9" s="117"/>
      <c r="G9" s="50"/>
      <c r="H9" s="134"/>
      <c r="I9" s="135"/>
      <c r="J9" s="117"/>
      <c r="K9" s="50"/>
      <c r="L9" s="136"/>
      <c r="M9" s="63"/>
      <c r="N9" s="209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2:215" ht="15" customHeight="1">
      <c r="B10" s="115"/>
      <c r="C10" s="55" t="s">
        <v>533</v>
      </c>
      <c r="D10" s="48" t="s">
        <v>534</v>
      </c>
      <c r="E10" s="139"/>
      <c r="F10" s="125"/>
      <c r="G10" s="39"/>
      <c r="H10" s="140"/>
      <c r="I10" s="141"/>
      <c r="J10" s="125"/>
      <c r="K10" s="39"/>
      <c r="L10" s="142"/>
      <c r="M10" s="143"/>
      <c r="N10" s="143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2:215" ht="15" customHeight="1">
      <c r="B11" s="115"/>
      <c r="C11" s="131"/>
      <c r="D11" s="146"/>
      <c r="E11" s="210"/>
      <c r="F11" s="117"/>
      <c r="G11" s="147"/>
      <c r="H11" s="134"/>
      <c r="I11" s="135"/>
      <c r="J11" s="117"/>
      <c r="K11" s="147"/>
      <c r="L11" s="134"/>
      <c r="M11" s="135"/>
      <c r="N11" s="135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2:215" ht="15" customHeight="1">
      <c r="B12" s="115"/>
      <c r="C12" s="150"/>
      <c r="D12" s="211" t="s">
        <v>535</v>
      </c>
      <c r="E12" s="139"/>
      <c r="F12" s="125"/>
      <c r="G12" s="152"/>
      <c r="H12" s="140"/>
      <c r="I12" s="141"/>
      <c r="J12" s="125"/>
      <c r="K12" s="152"/>
      <c r="L12" s="140"/>
      <c r="M12" s="141">
        <f>+J12*L12</f>
        <v>0</v>
      </c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2:215" ht="15" customHeight="1">
      <c r="B13" s="115"/>
      <c r="C13" s="131"/>
      <c r="D13" s="132"/>
      <c r="E13" s="133" t="s">
        <v>536</v>
      </c>
      <c r="F13" s="117"/>
      <c r="G13" s="147"/>
      <c r="H13" s="134"/>
      <c r="I13" s="135"/>
      <c r="J13" s="117"/>
      <c r="K13" s="147"/>
      <c r="L13" s="134"/>
      <c r="M13" s="135"/>
      <c r="N13" s="135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2:215" ht="15" customHeight="1">
      <c r="B14" s="115"/>
      <c r="C14" s="150"/>
      <c r="D14" s="154" t="s">
        <v>537</v>
      </c>
      <c r="E14" s="139" t="s">
        <v>538</v>
      </c>
      <c r="F14" s="125" t="s">
        <v>539</v>
      </c>
      <c r="G14" s="152" t="s">
        <v>540</v>
      </c>
      <c r="H14" s="140"/>
      <c r="I14" s="141"/>
      <c r="J14" s="125"/>
      <c r="K14" s="152"/>
      <c r="L14" s="140"/>
      <c r="M14" s="141">
        <f>+J14*L14</f>
        <v>0</v>
      </c>
      <c r="N14" s="141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2:215" ht="15" customHeight="1">
      <c r="B15" s="115"/>
      <c r="C15" s="131"/>
      <c r="D15" s="132"/>
      <c r="E15" s="133" t="s">
        <v>541</v>
      </c>
      <c r="F15" s="117"/>
      <c r="G15" s="147"/>
      <c r="H15" s="134"/>
      <c r="I15" s="135"/>
      <c r="J15" s="117"/>
      <c r="K15" s="147"/>
      <c r="L15" s="134"/>
      <c r="M15" s="135"/>
      <c r="N15" s="135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2:215" ht="15" customHeight="1">
      <c r="B16" s="115"/>
      <c r="C16" s="150"/>
      <c r="D16" s="154" t="s">
        <v>542</v>
      </c>
      <c r="E16" s="139" t="s">
        <v>543</v>
      </c>
      <c r="F16" s="125" t="s">
        <v>539</v>
      </c>
      <c r="G16" s="152" t="s">
        <v>540</v>
      </c>
      <c r="H16" s="140"/>
      <c r="I16" s="141"/>
      <c r="J16" s="125"/>
      <c r="K16" s="152"/>
      <c r="L16" s="140"/>
      <c r="M16" s="141">
        <f>+J16*L16</f>
        <v>0</v>
      </c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2:215" ht="15" customHeight="1">
      <c r="B17" s="115"/>
      <c r="C17" s="131"/>
      <c r="D17" s="132"/>
      <c r="E17" s="133" t="s">
        <v>544</v>
      </c>
      <c r="F17" s="117"/>
      <c r="G17" s="147"/>
      <c r="H17" s="134"/>
      <c r="I17" s="135"/>
      <c r="J17" s="117"/>
      <c r="K17" s="147"/>
      <c r="L17" s="134"/>
      <c r="M17" s="135"/>
      <c r="N17" s="135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2:215" ht="15" customHeight="1">
      <c r="B18" s="115"/>
      <c r="C18" s="150"/>
      <c r="D18" s="154" t="s">
        <v>545</v>
      </c>
      <c r="E18" s="139" t="s">
        <v>546</v>
      </c>
      <c r="F18" s="125" t="s">
        <v>547</v>
      </c>
      <c r="G18" s="152" t="s">
        <v>548</v>
      </c>
      <c r="H18" s="140"/>
      <c r="I18" s="141"/>
      <c r="J18" s="125"/>
      <c r="K18" s="152"/>
      <c r="L18" s="140"/>
      <c r="M18" s="141">
        <f>+J18*L18</f>
        <v>0</v>
      </c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2:215" ht="15" customHeight="1">
      <c r="B19" s="115"/>
      <c r="C19" s="131"/>
      <c r="D19" s="132"/>
      <c r="E19" s="133"/>
      <c r="F19" s="117"/>
      <c r="G19" s="147"/>
      <c r="H19" s="134"/>
      <c r="I19" s="135"/>
      <c r="J19" s="117"/>
      <c r="K19" s="147"/>
      <c r="L19" s="134"/>
      <c r="M19" s="135"/>
      <c r="N19" s="135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2:215" ht="15" customHeight="1">
      <c r="B20" s="115"/>
      <c r="C20" s="150"/>
      <c r="D20" s="154"/>
      <c r="E20" s="139"/>
      <c r="F20" s="125"/>
      <c r="G20" s="152"/>
      <c r="H20" s="140"/>
      <c r="I20" s="141"/>
      <c r="J20" s="125"/>
      <c r="K20" s="152"/>
      <c r="L20" s="140"/>
      <c r="M20" s="141">
        <f>+J20*L20</f>
        <v>0</v>
      </c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2:215" ht="15" customHeight="1">
      <c r="B21" s="115"/>
      <c r="C21" s="131"/>
      <c r="D21" s="132"/>
      <c r="E21" s="133"/>
      <c r="F21" s="117"/>
      <c r="G21" s="147"/>
      <c r="H21" s="134"/>
      <c r="I21" s="135"/>
      <c r="J21" s="117"/>
      <c r="K21" s="155"/>
      <c r="L21" s="134"/>
      <c r="M21" s="135"/>
      <c r="N21" s="135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2:215" ht="15" customHeight="1">
      <c r="B22" s="115"/>
      <c r="C22" s="150"/>
      <c r="D22" s="154"/>
      <c r="E22" s="139"/>
      <c r="F22" s="125"/>
      <c r="G22" s="152"/>
      <c r="H22" s="140"/>
      <c r="I22" s="141"/>
      <c r="J22" s="125"/>
      <c r="K22" s="152"/>
      <c r="L22" s="140"/>
      <c r="M22" s="141">
        <f>+J22*L22</f>
        <v>0</v>
      </c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2:215" ht="15" customHeight="1">
      <c r="B23" s="115"/>
      <c r="C23" s="131"/>
      <c r="D23" s="132"/>
      <c r="E23" s="133"/>
      <c r="F23" s="117"/>
      <c r="G23" s="155"/>
      <c r="H23" s="136"/>
      <c r="I23" s="63"/>
      <c r="J23" s="117"/>
      <c r="K23" s="165"/>
      <c r="L23" s="136"/>
      <c r="M23" s="63"/>
      <c r="N23" s="135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2:215" ht="15" customHeight="1">
      <c r="B24" s="115"/>
      <c r="C24" s="150"/>
      <c r="D24" s="154"/>
      <c r="E24" s="139"/>
      <c r="F24" s="125"/>
      <c r="G24" s="152"/>
      <c r="H24" s="140"/>
      <c r="I24" s="141"/>
      <c r="J24" s="125"/>
      <c r="K24" s="152"/>
      <c r="L24" s="140"/>
      <c r="M24" s="141"/>
      <c r="N24" s="141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2:215" ht="15" customHeight="1">
      <c r="B25" s="115"/>
      <c r="C25" s="131"/>
      <c r="D25" s="132"/>
      <c r="E25" s="175"/>
      <c r="F25" s="117"/>
      <c r="G25" s="165"/>
      <c r="H25" s="134"/>
      <c r="I25" s="135"/>
      <c r="J25" s="117"/>
      <c r="K25" s="147"/>
      <c r="L25" s="134"/>
      <c r="M25" s="135"/>
      <c r="N25" s="135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2:215" ht="15" customHeight="1">
      <c r="B26" s="115"/>
      <c r="C26" s="150"/>
      <c r="D26" s="154"/>
      <c r="E26" s="139"/>
      <c r="F26" s="125"/>
      <c r="G26" s="152"/>
      <c r="H26" s="140"/>
      <c r="I26" s="141"/>
      <c r="J26" s="125"/>
      <c r="K26" s="152"/>
      <c r="L26" s="140"/>
      <c r="M26" s="141"/>
      <c r="N26" s="141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2:215" ht="15" customHeight="1">
      <c r="B27" s="115"/>
      <c r="C27" s="131"/>
      <c r="D27" s="146"/>
      <c r="E27" s="175"/>
      <c r="F27" s="117"/>
      <c r="G27" s="147"/>
      <c r="H27" s="134"/>
      <c r="I27" s="135"/>
      <c r="J27" s="117"/>
      <c r="K27" s="147"/>
      <c r="L27" s="134"/>
      <c r="M27" s="135"/>
      <c r="N27" s="135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2:215" ht="15" customHeight="1">
      <c r="B28" s="115"/>
      <c r="C28" s="150"/>
      <c r="D28" s="154"/>
      <c r="E28" s="139"/>
      <c r="F28" s="125"/>
      <c r="G28" s="152"/>
      <c r="H28" s="140"/>
      <c r="I28" s="141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2:215" ht="15" customHeight="1">
      <c r="B29" s="115"/>
      <c r="C29" s="160"/>
      <c r="D29" s="158"/>
      <c r="E29" s="156"/>
      <c r="F29" s="117"/>
      <c r="G29" s="147"/>
      <c r="H29" s="134"/>
      <c r="I29" s="135"/>
      <c r="J29" s="117"/>
      <c r="K29" s="147"/>
      <c r="L29" s="134"/>
      <c r="M29" s="135"/>
      <c r="N29" s="209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2:215" ht="15" customHeight="1">
      <c r="B30" s="115"/>
      <c r="C30" s="36"/>
      <c r="D30" s="80"/>
      <c r="E30" s="139"/>
      <c r="F30" s="125"/>
      <c r="G30" s="152"/>
      <c r="H30" s="140"/>
      <c r="I30" s="141"/>
      <c r="J30" s="125"/>
      <c r="K30" s="152"/>
      <c r="L30" s="140"/>
      <c r="M30" s="141"/>
      <c r="N30" s="212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2:215" ht="15" customHeight="1">
      <c r="B31" s="115"/>
      <c r="C31" s="131"/>
      <c r="D31" s="132"/>
      <c r="E31" s="175"/>
      <c r="F31" s="117"/>
      <c r="G31" s="165"/>
      <c r="H31" s="134"/>
      <c r="I31" s="135"/>
      <c r="J31" s="117"/>
      <c r="K31" s="147"/>
      <c r="L31" s="134"/>
      <c r="M31" s="135"/>
      <c r="N31" s="135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2:215" ht="15" customHeight="1">
      <c r="B32" s="115"/>
      <c r="C32" s="150"/>
      <c r="D32" s="154"/>
      <c r="E32" s="139"/>
      <c r="F32" s="125"/>
      <c r="G32" s="152"/>
      <c r="H32" s="140"/>
      <c r="I32" s="141"/>
      <c r="J32" s="125"/>
      <c r="K32" s="152"/>
      <c r="L32" s="140"/>
      <c r="M32" s="141"/>
      <c r="N32" s="141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2:215" ht="15" customHeight="1">
      <c r="B33" s="115"/>
      <c r="C33" s="131"/>
      <c r="D33" s="146"/>
      <c r="E33" s="210"/>
      <c r="F33" s="117"/>
      <c r="G33" s="147"/>
      <c r="H33" s="134"/>
      <c r="I33" s="135"/>
      <c r="J33" s="117"/>
      <c r="K33" s="147"/>
      <c r="L33" s="134"/>
      <c r="M33" s="135"/>
      <c r="N33" s="135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2:215" ht="15" customHeight="1">
      <c r="B34" s="115"/>
      <c r="C34" s="150"/>
      <c r="D34" s="151"/>
      <c r="E34" s="139"/>
      <c r="F34" s="125"/>
      <c r="G34" s="152"/>
      <c r="H34" s="140"/>
      <c r="I34" s="141"/>
      <c r="J34" s="125"/>
      <c r="K34" s="152"/>
      <c r="L34" s="140"/>
      <c r="M34" s="141"/>
      <c r="N34" s="141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2:215" ht="15" customHeight="1">
      <c r="B35" s="115"/>
      <c r="C35" s="163"/>
      <c r="D35" s="146"/>
      <c r="E35" s="210"/>
      <c r="F35" s="117"/>
      <c r="G35" s="147"/>
      <c r="H35" s="134"/>
      <c r="I35" s="135"/>
      <c r="J35" s="117"/>
      <c r="K35" s="147"/>
      <c r="L35" s="134"/>
      <c r="M35" s="135"/>
      <c r="N35" s="148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2:215" ht="15" customHeight="1">
      <c r="B36" s="115"/>
      <c r="C36" s="150"/>
      <c r="D36" s="151"/>
      <c r="E36" s="139"/>
      <c r="F36" s="125"/>
      <c r="G36" s="152"/>
      <c r="H36" s="140"/>
      <c r="I36" s="141"/>
      <c r="J36" s="125"/>
      <c r="K36" s="152"/>
      <c r="L36" s="140"/>
      <c r="M36" s="141"/>
      <c r="N36" s="141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2:215" ht="15" customHeight="1">
      <c r="B37" s="115"/>
      <c r="C37" s="131"/>
      <c r="D37" s="132"/>
      <c r="E37" s="133"/>
      <c r="F37" s="117"/>
      <c r="G37" s="147"/>
      <c r="H37" s="136"/>
      <c r="I37" s="63"/>
      <c r="J37" s="117"/>
      <c r="K37" s="165"/>
      <c r="L37" s="136"/>
      <c r="M37" s="63"/>
      <c r="N37" s="135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2:215" ht="15" customHeight="1">
      <c r="B38" s="115"/>
      <c r="C38" s="150"/>
      <c r="D38" s="213" t="s">
        <v>549</v>
      </c>
      <c r="E38" s="139"/>
      <c r="F38" s="125"/>
      <c r="G38" s="152"/>
      <c r="H38" s="140"/>
      <c r="I38" s="141"/>
      <c r="J38" s="125"/>
      <c r="K38" s="152"/>
      <c r="L38" s="140"/>
      <c r="M38" s="141">
        <f>SUM(M12:M36)</f>
        <v>0</v>
      </c>
      <c r="N38" s="141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2:215" ht="15" customHeight="1">
      <c r="B39" s="115"/>
      <c r="C39" s="131"/>
      <c r="D39" s="132"/>
      <c r="E39" s="49"/>
      <c r="F39" s="117"/>
      <c r="G39" s="147"/>
      <c r="H39" s="134"/>
      <c r="I39" s="135"/>
      <c r="J39" s="117"/>
      <c r="K39" s="50"/>
      <c r="L39" s="136"/>
      <c r="M39" s="63"/>
      <c r="N39" s="135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2:215" ht="15" customHeight="1">
      <c r="B40" s="115"/>
      <c r="C40" s="55"/>
      <c r="D40" s="214" t="s">
        <v>550</v>
      </c>
      <c r="E40" s="139"/>
      <c r="F40" s="125"/>
      <c r="G40" s="152"/>
      <c r="H40" s="140"/>
      <c r="I40" s="141"/>
      <c r="J40" s="125"/>
      <c r="K40" s="39"/>
      <c r="L40" s="142"/>
      <c r="M40" s="143"/>
      <c r="N40" s="141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2:215" ht="15" customHeight="1">
      <c r="B41" s="115"/>
      <c r="C41" s="160"/>
      <c r="D41" s="132"/>
      <c r="E41" s="49" t="s">
        <v>551</v>
      </c>
      <c r="F41" s="117"/>
      <c r="G41" s="147"/>
      <c r="H41" s="134"/>
      <c r="I41" s="135"/>
      <c r="J41" s="117"/>
      <c r="K41" s="155"/>
      <c r="L41" s="134"/>
      <c r="M41" s="135"/>
      <c r="N41" s="209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2:215" ht="15" customHeight="1">
      <c r="B42" s="115"/>
      <c r="C42" s="36"/>
      <c r="D42" s="77" t="s">
        <v>552</v>
      </c>
      <c r="E42" s="139" t="s">
        <v>553</v>
      </c>
      <c r="F42" s="125" t="s">
        <v>691</v>
      </c>
      <c r="G42" s="152" t="s">
        <v>540</v>
      </c>
      <c r="H42" s="140"/>
      <c r="I42" s="141"/>
      <c r="J42" s="125"/>
      <c r="K42" s="152"/>
      <c r="L42" s="140"/>
      <c r="M42" s="141">
        <f>+J42*L42</f>
        <v>0</v>
      </c>
      <c r="N42" s="212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2:215" ht="15" customHeight="1">
      <c r="B43" s="115"/>
      <c r="C43" s="131"/>
      <c r="D43" s="158"/>
      <c r="E43" s="133"/>
      <c r="F43" s="117"/>
      <c r="G43" s="147"/>
      <c r="H43" s="134"/>
      <c r="I43" s="135"/>
      <c r="J43" s="117"/>
      <c r="K43" s="147"/>
      <c r="L43" s="134"/>
      <c r="M43" s="135"/>
      <c r="N43" s="135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2:215" ht="15" customHeight="1">
      <c r="B44" s="115"/>
      <c r="C44" s="150"/>
      <c r="D44" s="80" t="s">
        <v>555</v>
      </c>
      <c r="E44" s="183" t="s">
        <v>556</v>
      </c>
      <c r="F44" s="125" t="s">
        <v>578</v>
      </c>
      <c r="G44" s="152" t="s">
        <v>558</v>
      </c>
      <c r="H44" s="140"/>
      <c r="I44" s="141"/>
      <c r="J44" s="125"/>
      <c r="K44" s="152"/>
      <c r="L44" s="140"/>
      <c r="M44" s="141">
        <f>+J44*L44</f>
        <v>0</v>
      </c>
      <c r="N44" s="141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2:215" ht="15" customHeight="1">
      <c r="B45" s="115"/>
      <c r="C45" s="131"/>
      <c r="D45" s="158"/>
      <c r="E45" s="133"/>
      <c r="F45" s="117"/>
      <c r="G45" s="147"/>
      <c r="H45" s="134"/>
      <c r="I45" s="135"/>
      <c r="J45" s="117"/>
      <c r="K45" s="147"/>
      <c r="L45" s="134"/>
      <c r="M45" s="135"/>
      <c r="N45" s="135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2:215" ht="15" customHeight="1">
      <c r="B46" s="115"/>
      <c r="C46" s="150"/>
      <c r="D46" s="80" t="s">
        <v>555</v>
      </c>
      <c r="E46" s="183" t="s">
        <v>559</v>
      </c>
      <c r="F46" s="125" t="s">
        <v>560</v>
      </c>
      <c r="G46" s="152" t="s">
        <v>558</v>
      </c>
      <c r="H46" s="140"/>
      <c r="I46" s="141"/>
      <c r="J46" s="125"/>
      <c r="K46" s="152"/>
      <c r="L46" s="140"/>
      <c r="M46" s="141">
        <f>+J46*L46</f>
        <v>0</v>
      </c>
      <c r="N46" s="141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2:215" ht="15" customHeight="1">
      <c r="B47" s="115"/>
      <c r="C47" s="131"/>
      <c r="D47" s="158"/>
      <c r="E47" s="133" t="s">
        <v>562</v>
      </c>
      <c r="F47" s="117"/>
      <c r="G47" s="147"/>
      <c r="H47" s="134"/>
      <c r="I47" s="135"/>
      <c r="J47" s="117"/>
      <c r="K47" s="147"/>
      <c r="L47" s="134"/>
      <c r="M47" s="135"/>
      <c r="N47" s="135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2:215" ht="15" customHeight="1">
      <c r="B48" s="115"/>
      <c r="C48" s="150"/>
      <c r="D48" s="80" t="s">
        <v>563</v>
      </c>
      <c r="E48" s="183" t="s">
        <v>564</v>
      </c>
      <c r="F48" s="125" t="s">
        <v>578</v>
      </c>
      <c r="G48" s="152" t="s">
        <v>565</v>
      </c>
      <c r="H48" s="142"/>
      <c r="I48" s="141"/>
      <c r="J48" s="125"/>
      <c r="K48" s="152"/>
      <c r="L48" s="142"/>
      <c r="M48" s="141">
        <f>+J48*L48</f>
        <v>0</v>
      </c>
      <c r="N48" s="141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2:215" ht="15" customHeight="1">
      <c r="B49" s="115"/>
      <c r="C49" s="160"/>
      <c r="D49" s="158"/>
      <c r="E49" s="133" t="s">
        <v>568</v>
      </c>
      <c r="F49" s="117"/>
      <c r="G49" s="147"/>
      <c r="H49" s="136"/>
      <c r="I49" s="135"/>
      <c r="J49" s="117"/>
      <c r="K49" s="50"/>
      <c r="L49" s="136"/>
      <c r="M49" s="135"/>
      <c r="N49" s="209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2:215" ht="15" customHeight="1">
      <c r="B50" s="115"/>
      <c r="C50" s="36"/>
      <c r="D50" s="80" t="s">
        <v>569</v>
      </c>
      <c r="E50" s="183" t="s">
        <v>570</v>
      </c>
      <c r="F50" s="125" t="s">
        <v>71</v>
      </c>
      <c r="G50" s="152" t="s">
        <v>565</v>
      </c>
      <c r="H50" s="142"/>
      <c r="I50" s="141"/>
      <c r="J50" s="125"/>
      <c r="K50" s="152"/>
      <c r="L50" s="142"/>
      <c r="M50" s="141">
        <f>+J50*L50</f>
        <v>0</v>
      </c>
      <c r="N50" s="212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2:215" ht="15" customHeight="1">
      <c r="B51" s="115"/>
      <c r="C51" s="131"/>
      <c r="D51" s="158"/>
      <c r="E51" s="133" t="s">
        <v>568</v>
      </c>
      <c r="F51" s="117"/>
      <c r="G51" s="155"/>
      <c r="H51" s="134"/>
      <c r="I51" s="135"/>
      <c r="J51" s="117"/>
      <c r="K51" s="147"/>
      <c r="L51" s="134"/>
      <c r="M51" s="135"/>
      <c r="N51" s="135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2:215" ht="15" customHeight="1">
      <c r="B52" s="115"/>
      <c r="C52" s="150"/>
      <c r="D52" s="80" t="s">
        <v>569</v>
      </c>
      <c r="E52" s="183" t="s">
        <v>571</v>
      </c>
      <c r="F52" s="125" t="s">
        <v>547</v>
      </c>
      <c r="G52" s="152" t="s">
        <v>565</v>
      </c>
      <c r="H52" s="142"/>
      <c r="I52" s="141"/>
      <c r="J52" s="125"/>
      <c r="K52" s="152"/>
      <c r="L52" s="142"/>
      <c r="M52" s="141">
        <f>+J52*L52</f>
        <v>0</v>
      </c>
      <c r="N52" s="141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2:215" ht="15" customHeight="1">
      <c r="B53" s="115"/>
      <c r="C53" s="131"/>
      <c r="D53" s="158"/>
      <c r="E53" s="133" t="s">
        <v>572</v>
      </c>
      <c r="F53" s="117"/>
      <c r="G53" s="147"/>
      <c r="H53" s="136"/>
      <c r="I53" s="135"/>
      <c r="J53" s="117"/>
      <c r="K53" s="50"/>
      <c r="L53" s="136"/>
      <c r="M53" s="135"/>
      <c r="N53" s="135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2:215" ht="15" customHeight="1">
      <c r="B54" s="115"/>
      <c r="C54" s="150"/>
      <c r="D54" s="80" t="s">
        <v>569</v>
      </c>
      <c r="E54" s="183" t="s">
        <v>573</v>
      </c>
      <c r="F54" s="125" t="s">
        <v>547</v>
      </c>
      <c r="G54" s="152" t="s">
        <v>565</v>
      </c>
      <c r="H54" s="142"/>
      <c r="I54" s="141"/>
      <c r="J54" s="125"/>
      <c r="K54" s="152"/>
      <c r="L54" s="142"/>
      <c r="M54" s="141">
        <f>+J54*L54</f>
        <v>0</v>
      </c>
      <c r="N54" s="141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2:215" ht="15" customHeight="1">
      <c r="B55" s="115"/>
      <c r="C55" s="131"/>
      <c r="D55" s="132"/>
      <c r="E55" s="133" t="s">
        <v>575</v>
      </c>
      <c r="F55" s="117"/>
      <c r="G55" s="147"/>
      <c r="H55" s="134"/>
      <c r="I55" s="135"/>
      <c r="J55" s="117"/>
      <c r="K55" s="147"/>
      <c r="L55" s="134"/>
      <c r="M55" s="135"/>
      <c r="N55" s="135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2:215" ht="15" customHeight="1">
      <c r="B56" s="115"/>
      <c r="C56" s="150"/>
      <c r="D56" s="68" t="s">
        <v>576</v>
      </c>
      <c r="E56" s="139" t="s">
        <v>577</v>
      </c>
      <c r="F56" s="125" t="s">
        <v>547</v>
      </c>
      <c r="G56" s="39" t="s">
        <v>565</v>
      </c>
      <c r="H56" s="140"/>
      <c r="I56" s="141"/>
      <c r="J56" s="125"/>
      <c r="K56" s="152"/>
      <c r="L56" s="140"/>
      <c r="M56" s="141">
        <f>+J56*L56</f>
        <v>0</v>
      </c>
      <c r="N56" s="141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2:215" ht="15" customHeight="1">
      <c r="B57" s="115"/>
      <c r="C57" s="160"/>
      <c r="D57" s="87"/>
      <c r="E57" s="49"/>
      <c r="F57" s="117"/>
      <c r="G57" s="147"/>
      <c r="H57" s="134"/>
      <c r="I57" s="135"/>
      <c r="J57" s="117"/>
      <c r="K57" s="147"/>
      <c r="L57" s="134"/>
      <c r="M57" s="135"/>
      <c r="N57" s="209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2:215" ht="15" customHeight="1">
      <c r="B58" s="115"/>
      <c r="C58" s="36"/>
      <c r="D58" s="68" t="s">
        <v>579</v>
      </c>
      <c r="E58" s="38" t="s">
        <v>580</v>
      </c>
      <c r="F58" s="125" t="s">
        <v>680</v>
      </c>
      <c r="G58" s="39" t="s">
        <v>582</v>
      </c>
      <c r="H58" s="140"/>
      <c r="I58" s="141"/>
      <c r="J58" s="125"/>
      <c r="K58" s="152"/>
      <c r="L58" s="140"/>
      <c r="M58" s="141">
        <f>+J58*L58</f>
        <v>0</v>
      </c>
      <c r="N58" s="212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2:215" ht="15" customHeight="1">
      <c r="B59" s="115"/>
      <c r="C59" s="131"/>
      <c r="D59" s="167"/>
      <c r="E59" s="49" t="s">
        <v>583</v>
      </c>
      <c r="F59" s="117"/>
      <c r="G59" s="50"/>
      <c r="H59" s="136"/>
      <c r="I59" s="135"/>
      <c r="J59" s="117"/>
      <c r="K59" s="50"/>
      <c r="L59" s="136"/>
      <c r="M59" s="135"/>
      <c r="N59" s="135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2:215" ht="15" customHeight="1">
      <c r="B60" s="115"/>
      <c r="C60" s="150"/>
      <c r="D60" s="68" t="s">
        <v>584</v>
      </c>
      <c r="E60" s="38" t="s">
        <v>585</v>
      </c>
      <c r="F60" s="125" t="s">
        <v>692</v>
      </c>
      <c r="G60" s="39" t="s">
        <v>587</v>
      </c>
      <c r="H60" s="142"/>
      <c r="I60" s="141"/>
      <c r="J60" s="125"/>
      <c r="K60" s="152"/>
      <c r="L60" s="142"/>
      <c r="M60" s="141">
        <f>+J60*L60</f>
        <v>0</v>
      </c>
      <c r="N60" s="141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2:215" ht="15" customHeight="1">
      <c r="B61" s="115"/>
      <c r="C61" s="131"/>
      <c r="D61" s="132"/>
      <c r="E61" s="133" t="s">
        <v>588</v>
      </c>
      <c r="F61" s="117"/>
      <c r="G61" s="147"/>
      <c r="H61" s="134"/>
      <c r="I61" s="135"/>
      <c r="J61" s="117"/>
      <c r="K61" s="147"/>
      <c r="L61" s="134"/>
      <c r="M61" s="135"/>
      <c r="N61" s="135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2:215" ht="15" customHeight="1">
      <c r="B62" s="115"/>
      <c r="C62" s="150"/>
      <c r="D62" s="77" t="s">
        <v>589</v>
      </c>
      <c r="E62" s="139" t="s">
        <v>590</v>
      </c>
      <c r="F62" s="125" t="s">
        <v>71</v>
      </c>
      <c r="G62" s="39" t="s">
        <v>558</v>
      </c>
      <c r="H62" s="140"/>
      <c r="I62" s="141"/>
      <c r="J62" s="125"/>
      <c r="K62" s="179"/>
      <c r="L62" s="140"/>
      <c r="M62" s="141">
        <f>+J62*L62</f>
        <v>0</v>
      </c>
      <c r="N62" s="141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2:215" ht="15" customHeight="1">
      <c r="B63" s="115"/>
      <c r="C63" s="160"/>
      <c r="D63" s="132"/>
      <c r="E63" s="133" t="s">
        <v>591</v>
      </c>
      <c r="F63" s="117"/>
      <c r="G63" s="147"/>
      <c r="H63" s="134"/>
      <c r="I63" s="135"/>
      <c r="J63" s="117"/>
      <c r="K63" s="147"/>
      <c r="L63" s="134"/>
      <c r="M63" s="135"/>
      <c r="N63" s="209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2:215" ht="15" customHeight="1">
      <c r="B64" s="115"/>
      <c r="C64" s="36"/>
      <c r="D64" s="77" t="s">
        <v>589</v>
      </c>
      <c r="E64" s="139" t="s">
        <v>590</v>
      </c>
      <c r="F64" s="125" t="s">
        <v>547</v>
      </c>
      <c r="G64" s="39" t="s">
        <v>558</v>
      </c>
      <c r="H64" s="140"/>
      <c r="I64" s="141"/>
      <c r="J64" s="125"/>
      <c r="K64" s="179"/>
      <c r="L64" s="140"/>
      <c r="M64" s="141">
        <f>+J64*L64</f>
        <v>0</v>
      </c>
      <c r="N64" s="212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2:215" ht="15" customHeight="1">
      <c r="B65" s="115"/>
      <c r="C65" s="160"/>
      <c r="D65" s="167"/>
      <c r="E65" s="49" t="s">
        <v>592</v>
      </c>
      <c r="F65" s="117"/>
      <c r="G65" s="50"/>
      <c r="H65" s="136"/>
      <c r="I65" s="135"/>
      <c r="J65" s="117"/>
      <c r="K65" s="50"/>
      <c r="L65" s="136"/>
      <c r="M65" s="135"/>
      <c r="N65" s="209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2:215" ht="15" customHeight="1">
      <c r="B66" s="115"/>
      <c r="C66" s="36"/>
      <c r="D66" s="68" t="s">
        <v>593</v>
      </c>
      <c r="E66" s="38" t="s">
        <v>594</v>
      </c>
      <c r="F66" s="125" t="s">
        <v>578</v>
      </c>
      <c r="G66" s="39" t="s">
        <v>558</v>
      </c>
      <c r="H66" s="142"/>
      <c r="I66" s="141"/>
      <c r="J66" s="125"/>
      <c r="K66" s="39"/>
      <c r="L66" s="142"/>
      <c r="M66" s="141"/>
      <c r="N66" s="212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2:215" ht="15" customHeight="1">
      <c r="B67" s="115"/>
      <c r="C67" s="169"/>
      <c r="D67" s="167"/>
      <c r="E67" s="49"/>
      <c r="F67" s="117"/>
      <c r="G67" s="50"/>
      <c r="H67" s="136"/>
      <c r="I67" s="135"/>
      <c r="J67" s="117"/>
      <c r="K67" s="50"/>
      <c r="L67" s="136"/>
      <c r="M67" s="135"/>
      <c r="N67" s="209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2:215" ht="15" customHeight="1">
      <c r="B68" s="115"/>
      <c r="C68" s="170"/>
      <c r="D68" s="68" t="s">
        <v>595</v>
      </c>
      <c r="E68" s="139" t="s">
        <v>596</v>
      </c>
      <c r="F68" s="125" t="s">
        <v>547</v>
      </c>
      <c r="G68" s="39" t="s">
        <v>565</v>
      </c>
      <c r="H68" s="142"/>
      <c r="I68" s="141"/>
      <c r="J68" s="125"/>
      <c r="K68" s="39"/>
      <c r="L68" s="142"/>
      <c r="M68" s="141"/>
      <c r="N68" s="212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2:215" ht="15" customHeight="1">
      <c r="B69" s="115"/>
      <c r="C69" s="171"/>
      <c r="D69" s="87"/>
      <c r="E69" s="49"/>
      <c r="F69" s="117"/>
      <c r="G69" s="147"/>
      <c r="H69" s="136"/>
      <c r="I69" s="135"/>
      <c r="J69" s="117"/>
      <c r="K69" s="118"/>
      <c r="L69" s="136"/>
      <c r="M69" s="186"/>
      <c r="N69" s="215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2:215" ht="15" customHeight="1">
      <c r="B70" s="115"/>
      <c r="C70" s="172"/>
      <c r="D70" s="48" t="s">
        <v>595</v>
      </c>
      <c r="E70" s="139" t="s">
        <v>599</v>
      </c>
      <c r="F70" s="125" t="s">
        <v>547</v>
      </c>
      <c r="G70" s="152" t="s">
        <v>565</v>
      </c>
      <c r="H70" s="142"/>
      <c r="I70" s="141"/>
      <c r="J70" s="125"/>
      <c r="K70" s="187"/>
      <c r="L70" s="142"/>
      <c r="M70" s="126">
        <f>SUM(M42:M68)</f>
        <v>0</v>
      </c>
      <c r="N70" s="208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2:215" ht="15" customHeight="1">
      <c r="B71" s="115"/>
      <c r="C71" s="131"/>
      <c r="D71" s="189"/>
      <c r="E71" s="186"/>
      <c r="F71" s="117"/>
      <c r="G71" s="118"/>
      <c r="H71" s="134"/>
      <c r="I71" s="135"/>
      <c r="J71" s="117"/>
      <c r="K71" s="50"/>
      <c r="L71" s="136"/>
      <c r="M71" s="63"/>
      <c r="N71" s="135"/>
      <c r="O71" s="149"/>
      <c r="P71" s="66"/>
      <c r="Q71" s="157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2:215" ht="15" customHeight="1">
      <c r="B72" s="115"/>
      <c r="C72" s="55"/>
      <c r="D72" s="68" t="s">
        <v>597</v>
      </c>
      <c r="E72" s="139" t="s">
        <v>693</v>
      </c>
      <c r="F72" s="125" t="s">
        <v>547</v>
      </c>
      <c r="G72" s="187" t="s">
        <v>565</v>
      </c>
      <c r="H72" s="140"/>
      <c r="I72" s="141"/>
      <c r="J72" s="125"/>
      <c r="K72" s="39"/>
      <c r="L72" s="142"/>
      <c r="M72" s="143"/>
      <c r="N72" s="141"/>
      <c r="O72" s="153"/>
      <c r="P72" s="66"/>
      <c r="Q72" s="157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2:215" ht="15" customHeight="1">
      <c r="B73" s="115"/>
      <c r="C73" s="160"/>
      <c r="D73" s="87"/>
      <c r="E73" s="49"/>
      <c r="F73" s="117"/>
      <c r="G73" s="147"/>
      <c r="H73" s="134"/>
      <c r="I73" s="135"/>
      <c r="J73" s="117"/>
      <c r="K73" s="155"/>
      <c r="L73" s="134"/>
      <c r="M73" s="135"/>
      <c r="N73" s="209"/>
      <c r="O73" s="138"/>
      <c r="P73" s="66"/>
      <c r="Q73" s="157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2:215" ht="15" customHeight="1">
      <c r="B74" s="115"/>
      <c r="C74" s="36"/>
      <c r="D74" s="48"/>
      <c r="E74" s="139"/>
      <c r="F74" s="125"/>
      <c r="G74" s="152"/>
      <c r="H74" s="140"/>
      <c r="I74" s="141"/>
      <c r="J74" s="125"/>
      <c r="K74" s="152"/>
      <c r="L74" s="140"/>
      <c r="M74" s="141">
        <f>+J74*L74</f>
        <v>0</v>
      </c>
      <c r="N74" s="212"/>
      <c r="O74" s="145"/>
      <c r="P74" s="66"/>
      <c r="Q74" s="157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2:215" ht="15" customHeight="1">
      <c r="B75" s="115"/>
      <c r="C75" s="131"/>
      <c r="D75" s="158"/>
      <c r="E75" s="133"/>
      <c r="F75" s="117"/>
      <c r="G75" s="147"/>
      <c r="H75" s="134"/>
      <c r="I75" s="135"/>
      <c r="J75" s="117"/>
      <c r="K75" s="147"/>
      <c r="L75" s="134"/>
      <c r="M75" s="135"/>
      <c r="N75" s="135"/>
      <c r="O75" s="149"/>
      <c r="P75" s="66"/>
      <c r="Q75" s="157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2:215" ht="15" customHeight="1">
      <c r="B76" s="115"/>
      <c r="C76" s="150"/>
      <c r="D76" s="80"/>
      <c r="E76" s="183"/>
      <c r="F76" s="125"/>
      <c r="G76" s="152"/>
      <c r="H76" s="140"/>
      <c r="I76" s="141"/>
      <c r="J76" s="125"/>
      <c r="K76" s="152"/>
      <c r="L76" s="140"/>
      <c r="M76" s="141">
        <f>+J76*L76</f>
        <v>0</v>
      </c>
      <c r="N76" s="141"/>
      <c r="O76" s="153"/>
      <c r="P76" s="66"/>
      <c r="Q76" s="157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2:215" ht="15" customHeight="1">
      <c r="B77" s="115"/>
      <c r="C77" s="131"/>
      <c r="D77" s="158"/>
      <c r="E77" s="133"/>
      <c r="F77" s="117"/>
      <c r="G77" s="147"/>
      <c r="H77" s="134"/>
      <c r="I77" s="135"/>
      <c r="J77" s="117"/>
      <c r="K77" s="147"/>
      <c r="L77" s="134"/>
      <c r="M77" s="135"/>
      <c r="N77" s="135"/>
      <c r="O77" s="149"/>
      <c r="P77" s="66"/>
      <c r="Q77" s="157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2:215" ht="15" customHeight="1">
      <c r="B78" s="115"/>
      <c r="C78" s="150"/>
      <c r="D78" s="80"/>
      <c r="E78" s="183"/>
      <c r="F78" s="125"/>
      <c r="G78" s="152"/>
      <c r="H78" s="140"/>
      <c r="I78" s="141"/>
      <c r="J78" s="125"/>
      <c r="K78" s="152"/>
      <c r="L78" s="140"/>
      <c r="M78" s="141">
        <f>+J78*L78</f>
        <v>0</v>
      </c>
      <c r="N78" s="141"/>
      <c r="O78" s="153"/>
      <c r="P78" s="66"/>
      <c r="Q78" s="157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2:215" ht="15" customHeight="1">
      <c r="B79" s="115"/>
      <c r="C79" s="131"/>
      <c r="D79" s="158"/>
      <c r="E79" s="133"/>
      <c r="F79" s="117"/>
      <c r="G79" s="155"/>
      <c r="H79" s="134"/>
      <c r="I79" s="135"/>
      <c r="J79" s="117"/>
      <c r="K79" s="147"/>
      <c r="L79" s="134"/>
      <c r="M79" s="135"/>
      <c r="N79" s="135"/>
      <c r="O79" s="149"/>
      <c r="P79" s="66"/>
      <c r="Q79" s="157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2:215" ht="15" customHeight="1">
      <c r="B80" s="115"/>
      <c r="C80" s="150"/>
      <c r="D80" s="80"/>
      <c r="E80" s="183"/>
      <c r="F80" s="125"/>
      <c r="G80" s="152"/>
      <c r="H80" s="142"/>
      <c r="I80" s="141"/>
      <c r="J80" s="125"/>
      <c r="K80" s="39"/>
      <c r="L80" s="142"/>
      <c r="M80" s="141">
        <f>+J80*L80</f>
        <v>0</v>
      </c>
      <c r="N80" s="141"/>
      <c r="O80" s="153"/>
      <c r="P80" s="66"/>
      <c r="Q80" s="157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2:215" ht="15" customHeight="1">
      <c r="B81" s="115"/>
      <c r="C81" s="160"/>
      <c r="D81" s="158"/>
      <c r="E81" s="133"/>
      <c r="F81" s="117"/>
      <c r="G81" s="147"/>
      <c r="H81" s="134"/>
      <c r="I81" s="135"/>
      <c r="J81" s="117"/>
      <c r="K81" s="147"/>
      <c r="L81" s="134"/>
      <c r="M81" s="135"/>
      <c r="N81" s="209"/>
      <c r="O81" s="138"/>
      <c r="P81" s="66"/>
      <c r="Q81" s="157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2:215" ht="15" customHeight="1">
      <c r="B82" s="115"/>
      <c r="C82" s="36"/>
      <c r="D82" s="80"/>
      <c r="E82" s="183"/>
      <c r="F82" s="125"/>
      <c r="G82" s="152"/>
      <c r="H82" s="142"/>
      <c r="I82" s="141"/>
      <c r="J82" s="125"/>
      <c r="K82" s="39"/>
      <c r="L82" s="142"/>
      <c r="M82" s="141">
        <f>+J82*L82</f>
        <v>0</v>
      </c>
      <c r="N82" s="212"/>
      <c r="O82" s="145"/>
      <c r="P82" s="66"/>
      <c r="Q82" s="157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2:215" ht="15" customHeight="1">
      <c r="B83" s="115"/>
      <c r="C83" s="131"/>
      <c r="D83" s="132"/>
      <c r="E83" s="133"/>
      <c r="F83" s="117"/>
      <c r="G83" s="147"/>
      <c r="H83" s="136"/>
      <c r="I83" s="63"/>
      <c r="J83" s="117"/>
      <c r="K83" s="50"/>
      <c r="L83" s="136"/>
      <c r="M83" s="63"/>
      <c r="N83" s="135"/>
      <c r="O83" s="149"/>
      <c r="P83" s="66"/>
      <c r="Q83" s="157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2:215" ht="15" customHeight="1">
      <c r="B84" s="115"/>
      <c r="C84" s="150"/>
      <c r="D84" s="68"/>
      <c r="E84" s="139"/>
      <c r="F84" s="125"/>
      <c r="G84" s="39"/>
      <c r="H84" s="142"/>
      <c r="I84" s="141"/>
      <c r="J84" s="125"/>
      <c r="K84" s="152"/>
      <c r="L84" s="142"/>
      <c r="M84" s="141">
        <f>+J84*L84</f>
        <v>0</v>
      </c>
      <c r="N84" s="141"/>
      <c r="O84" s="153"/>
      <c r="P84" s="66"/>
      <c r="Q84" s="157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2:215" ht="15" customHeight="1">
      <c r="B85" s="115"/>
      <c r="C85" s="131"/>
      <c r="D85" s="87"/>
      <c r="E85" s="49"/>
      <c r="F85" s="117"/>
      <c r="G85" s="147"/>
      <c r="H85" s="134"/>
      <c r="I85" s="135"/>
      <c r="J85" s="117"/>
      <c r="K85" s="147"/>
      <c r="L85" s="134"/>
      <c r="M85" s="135"/>
      <c r="N85" s="135"/>
      <c r="O85" s="149"/>
      <c r="P85" s="66"/>
      <c r="Q85" s="157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2:215" ht="15" customHeight="1">
      <c r="B86" s="115"/>
      <c r="C86" s="150"/>
      <c r="D86" s="68"/>
      <c r="E86" s="38"/>
      <c r="F86" s="125"/>
      <c r="G86" s="39"/>
      <c r="H86" s="140"/>
      <c r="I86" s="141"/>
      <c r="J86" s="125"/>
      <c r="K86" s="152"/>
      <c r="L86" s="140"/>
      <c r="M86" s="141">
        <f>+J86*L86</f>
        <v>0</v>
      </c>
      <c r="N86" s="141"/>
      <c r="O86" s="153"/>
      <c r="P86" s="66"/>
      <c r="Q86" s="157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2:215" ht="15" customHeight="1">
      <c r="B87" s="115"/>
      <c r="C87" s="131"/>
      <c r="D87" s="87"/>
      <c r="E87" s="49"/>
      <c r="F87" s="117"/>
      <c r="G87" s="147"/>
      <c r="H87" s="134"/>
      <c r="I87" s="135"/>
      <c r="J87" s="117"/>
      <c r="K87" s="147"/>
      <c r="L87" s="134"/>
      <c r="M87" s="135"/>
      <c r="N87" s="135"/>
      <c r="O87" s="149"/>
      <c r="P87" s="66"/>
      <c r="Q87" s="157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2:215" ht="15" customHeight="1">
      <c r="B88" s="115"/>
      <c r="C88" s="150"/>
      <c r="D88" s="68"/>
      <c r="E88" s="139"/>
      <c r="F88" s="125"/>
      <c r="G88" s="39"/>
      <c r="H88" s="140"/>
      <c r="I88" s="141"/>
      <c r="J88" s="125"/>
      <c r="K88" s="152"/>
      <c r="L88" s="140"/>
      <c r="M88" s="141">
        <f>+J88*L88</f>
        <v>0</v>
      </c>
      <c r="N88" s="141"/>
      <c r="O88" s="153"/>
      <c r="P88" s="66"/>
      <c r="Q88" s="157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2:215" ht="15" customHeight="1">
      <c r="B89" s="115"/>
      <c r="C89" s="160"/>
      <c r="D89" s="87"/>
      <c r="E89" s="49"/>
      <c r="F89" s="117"/>
      <c r="G89" s="147"/>
      <c r="H89" s="134"/>
      <c r="I89" s="135"/>
      <c r="J89" s="117"/>
      <c r="K89" s="147"/>
      <c r="L89" s="134"/>
      <c r="M89" s="135"/>
      <c r="N89" s="209"/>
      <c r="O89" s="138"/>
      <c r="P89" s="66"/>
      <c r="Q89" s="157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2:215" ht="15" customHeight="1">
      <c r="B90" s="115"/>
      <c r="C90" s="36"/>
      <c r="D90" s="68"/>
      <c r="E90" s="38"/>
      <c r="F90" s="125"/>
      <c r="G90" s="39"/>
      <c r="H90" s="140"/>
      <c r="I90" s="141"/>
      <c r="J90" s="125"/>
      <c r="K90" s="152"/>
      <c r="L90" s="140"/>
      <c r="M90" s="141">
        <f>+J90*L90</f>
        <v>0</v>
      </c>
      <c r="N90" s="212"/>
      <c r="O90" s="145"/>
      <c r="P90" s="66"/>
      <c r="Q90" s="157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2:215" ht="15" customHeight="1">
      <c r="B91" s="115"/>
      <c r="C91" s="131"/>
      <c r="D91" s="167"/>
      <c r="E91" s="49"/>
      <c r="F91" s="117"/>
      <c r="G91" s="50"/>
      <c r="H91" s="134"/>
      <c r="I91" s="63"/>
      <c r="J91" s="117"/>
      <c r="K91" s="50"/>
      <c r="L91" s="136"/>
      <c r="M91" s="63"/>
      <c r="N91" s="135"/>
      <c r="O91" s="149"/>
      <c r="P91" s="66"/>
      <c r="Q91" s="157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2:215" ht="15" customHeight="1">
      <c r="B92" s="115"/>
      <c r="C92" s="150"/>
      <c r="D92" s="68"/>
      <c r="E92" s="38"/>
      <c r="F92" s="125"/>
      <c r="G92" s="39"/>
      <c r="H92" s="140"/>
      <c r="I92" s="141"/>
      <c r="J92" s="125"/>
      <c r="K92" s="152"/>
      <c r="L92" s="142"/>
      <c r="M92" s="141">
        <f>+J92*L92</f>
        <v>0</v>
      </c>
      <c r="N92" s="141"/>
      <c r="O92" s="153"/>
      <c r="P92" s="66"/>
      <c r="Q92" s="157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2:215" ht="15" customHeight="1">
      <c r="B93" s="115"/>
      <c r="C93" s="131"/>
      <c r="D93" s="132"/>
      <c r="E93" s="133"/>
      <c r="F93" s="117"/>
      <c r="G93" s="147"/>
      <c r="H93" s="136"/>
      <c r="I93" s="135"/>
      <c r="J93" s="117"/>
      <c r="K93" s="147"/>
      <c r="L93" s="134"/>
      <c r="M93" s="135"/>
      <c r="N93" s="135"/>
      <c r="O93" s="149"/>
      <c r="P93" s="66"/>
      <c r="Q93" s="157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2:215" ht="15" customHeight="1">
      <c r="B94" s="115"/>
      <c r="C94" s="150"/>
      <c r="D94" s="214"/>
      <c r="E94" s="139"/>
      <c r="F94" s="125"/>
      <c r="G94" s="179"/>
      <c r="H94" s="142"/>
      <c r="I94" s="141"/>
      <c r="J94" s="125"/>
      <c r="K94" s="152"/>
      <c r="L94" s="140"/>
      <c r="M94" s="141">
        <f>+J94*L94</f>
        <v>0</v>
      </c>
      <c r="N94" s="141"/>
      <c r="O94" s="153"/>
      <c r="P94" s="66"/>
      <c r="Q94" s="157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2:215" ht="15" customHeight="1">
      <c r="B95" s="115"/>
      <c r="C95" s="160"/>
      <c r="D95" s="167"/>
      <c r="E95" s="49"/>
      <c r="F95" s="117"/>
      <c r="G95" s="50"/>
      <c r="H95" s="134"/>
      <c r="I95" s="135"/>
      <c r="J95" s="117"/>
      <c r="K95" s="147"/>
      <c r="L95" s="134"/>
      <c r="M95" s="135"/>
      <c r="N95" s="209"/>
      <c r="O95" s="138"/>
      <c r="P95" s="115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2:215" ht="15" customHeight="1">
      <c r="B96" s="115"/>
      <c r="C96" s="36"/>
      <c r="D96" s="68"/>
      <c r="E96" s="38"/>
      <c r="F96" s="125"/>
      <c r="G96" s="152"/>
      <c r="H96" s="140"/>
      <c r="I96" s="141"/>
      <c r="J96" s="125"/>
      <c r="K96" s="152"/>
      <c r="L96" s="140"/>
      <c r="M96" s="141">
        <f>+J96*L96</f>
        <v>0</v>
      </c>
      <c r="N96" s="212"/>
      <c r="O96" s="168"/>
      <c r="P96" s="115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2:215" ht="15" customHeight="1">
      <c r="B97" s="115"/>
      <c r="C97" s="160"/>
      <c r="D97" s="132"/>
      <c r="E97" s="133"/>
      <c r="F97" s="117"/>
      <c r="G97" s="147"/>
      <c r="H97" s="134"/>
      <c r="I97" s="135"/>
      <c r="J97" s="117"/>
      <c r="K97" s="147"/>
      <c r="L97" s="134"/>
      <c r="M97" s="135"/>
      <c r="N97" s="209"/>
      <c r="O97" s="138"/>
      <c r="P97" s="115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2:215" ht="15" customHeight="1">
      <c r="B98" s="115"/>
      <c r="C98" s="36"/>
      <c r="D98" s="214"/>
      <c r="E98" s="139"/>
      <c r="F98" s="125"/>
      <c r="G98" s="179"/>
      <c r="H98" s="140"/>
      <c r="I98" s="141"/>
      <c r="J98" s="125"/>
      <c r="K98" s="179"/>
      <c r="L98" s="140"/>
      <c r="M98" s="141">
        <f>+J98*L98</f>
        <v>0</v>
      </c>
      <c r="N98" s="212"/>
      <c r="O98" s="145"/>
      <c r="P98" s="115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2:215" ht="15" customHeight="1">
      <c r="B99" s="115"/>
      <c r="C99" s="169"/>
      <c r="D99" s="167"/>
      <c r="E99" s="49"/>
      <c r="F99" s="117"/>
      <c r="G99" s="50"/>
      <c r="H99" s="136"/>
      <c r="I99" s="135"/>
      <c r="J99" s="117"/>
      <c r="K99" s="50"/>
      <c r="L99" s="136"/>
      <c r="M99" s="135"/>
      <c r="N99" s="209"/>
      <c r="O99" s="138"/>
      <c r="P99" s="115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2:215" ht="15" customHeight="1">
      <c r="B100" s="115"/>
      <c r="C100" s="170"/>
      <c r="D100" s="68"/>
      <c r="E100" s="38"/>
      <c r="F100" s="125"/>
      <c r="G100" s="152"/>
      <c r="H100" s="142"/>
      <c r="I100" s="141"/>
      <c r="J100" s="125"/>
      <c r="K100" s="152"/>
      <c r="L100" s="142"/>
      <c r="M100" s="141">
        <f>+J100*L100</f>
        <v>0</v>
      </c>
      <c r="N100" s="212"/>
      <c r="O100" s="145"/>
      <c r="P100" s="115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2:215" ht="15" customHeight="1">
      <c r="B101" s="115"/>
      <c r="C101" s="171"/>
      <c r="D101" s="167"/>
      <c r="E101" s="49"/>
      <c r="F101" s="117"/>
      <c r="G101" s="50"/>
      <c r="H101" s="136"/>
      <c r="I101" s="63"/>
      <c r="J101" s="117"/>
      <c r="K101" s="50"/>
      <c r="L101" s="136"/>
      <c r="M101" s="63"/>
      <c r="N101" s="215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2:215" ht="15" customHeight="1">
      <c r="B102" s="115"/>
      <c r="C102" s="172"/>
      <c r="D102" s="216" t="s">
        <v>600</v>
      </c>
      <c r="E102" s="217"/>
      <c r="F102" s="125"/>
      <c r="G102" s="152"/>
      <c r="H102" s="142"/>
      <c r="I102" s="141"/>
      <c r="J102" s="125"/>
      <c r="K102" s="152"/>
      <c r="L102" s="142"/>
      <c r="M102" s="141"/>
      <c r="N102" s="208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2:215" ht="15" customHeight="1">
      <c r="B103" s="115"/>
      <c r="C103" s="131"/>
      <c r="D103" s="87"/>
      <c r="E103" s="49"/>
      <c r="F103" s="117"/>
      <c r="G103" s="50"/>
      <c r="H103" s="136"/>
      <c r="I103" s="135"/>
      <c r="J103" s="117"/>
      <c r="K103" s="50"/>
      <c r="L103" s="136"/>
      <c r="M103" s="135"/>
      <c r="N103" s="135"/>
      <c r="O103" s="149"/>
      <c r="P103" s="66"/>
      <c r="Q103" s="157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2:215" ht="15" customHeight="1">
      <c r="B104" s="115"/>
      <c r="C104" s="55"/>
      <c r="D104" s="218" t="s">
        <v>601</v>
      </c>
      <c r="E104" s="139"/>
      <c r="F104" s="125"/>
      <c r="G104" s="152"/>
      <c r="H104" s="142"/>
      <c r="I104" s="141"/>
      <c r="J104" s="125"/>
      <c r="K104" s="152"/>
      <c r="L104" s="142"/>
      <c r="M104" s="141"/>
      <c r="N104" s="141"/>
      <c r="O104" s="153"/>
      <c r="P104" s="66"/>
      <c r="Q104" s="157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2:215" ht="15" customHeight="1">
      <c r="B105" s="115"/>
      <c r="C105" s="160"/>
      <c r="D105" s="158"/>
      <c r="E105" s="133" t="s">
        <v>605</v>
      </c>
      <c r="F105" s="117"/>
      <c r="G105" s="147"/>
      <c r="H105" s="136"/>
      <c r="I105" s="135"/>
      <c r="J105" s="117"/>
      <c r="K105" s="118"/>
      <c r="L105" s="136"/>
      <c r="M105" s="135"/>
      <c r="N105" s="209"/>
      <c r="O105" s="138"/>
      <c r="P105" s="66"/>
      <c r="Q105" s="15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2:215" ht="15" customHeight="1">
      <c r="B106" s="115"/>
      <c r="C106" s="36"/>
      <c r="D106" s="80" t="s">
        <v>607</v>
      </c>
      <c r="E106" s="183" t="s">
        <v>538</v>
      </c>
      <c r="F106" s="125" t="s">
        <v>694</v>
      </c>
      <c r="G106" s="39" t="s">
        <v>540</v>
      </c>
      <c r="H106" s="142"/>
      <c r="I106" s="141"/>
      <c r="J106" s="125"/>
      <c r="K106" s="152"/>
      <c r="L106" s="142"/>
      <c r="M106" s="141">
        <f>+J106*L106</f>
        <v>0</v>
      </c>
      <c r="N106" s="212"/>
      <c r="O106" s="145"/>
      <c r="P106" s="66"/>
      <c r="Q106" s="157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2:215" ht="15" customHeight="1">
      <c r="B107" s="115"/>
      <c r="C107" s="131"/>
      <c r="D107" s="132"/>
      <c r="E107" s="133" t="s">
        <v>562</v>
      </c>
      <c r="F107" s="117"/>
      <c r="G107" s="147"/>
      <c r="H107" s="134"/>
      <c r="I107" s="135"/>
      <c r="J107" s="117"/>
      <c r="K107" s="147"/>
      <c r="L107" s="134"/>
      <c r="M107" s="135"/>
      <c r="N107" s="135"/>
      <c r="O107" s="149"/>
      <c r="P107" s="66"/>
      <c r="Q107" s="157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2:215" ht="15" customHeight="1">
      <c r="B108" s="115"/>
      <c r="C108" s="150"/>
      <c r="D108" s="77" t="s">
        <v>563</v>
      </c>
      <c r="E108" s="139" t="s">
        <v>564</v>
      </c>
      <c r="F108" s="125" t="s">
        <v>581</v>
      </c>
      <c r="G108" s="152" t="s">
        <v>565</v>
      </c>
      <c r="H108" s="140"/>
      <c r="I108" s="141"/>
      <c r="J108" s="125"/>
      <c r="K108" s="152"/>
      <c r="L108" s="140"/>
      <c r="M108" s="141">
        <f>+J108*L108</f>
        <v>0</v>
      </c>
      <c r="N108" s="141"/>
      <c r="O108" s="153"/>
      <c r="P108" s="66"/>
      <c r="Q108" s="157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2:215" ht="15" customHeight="1">
      <c r="B109" s="115"/>
      <c r="C109" s="131"/>
      <c r="D109" s="167"/>
      <c r="E109" s="49"/>
      <c r="F109" s="117"/>
      <c r="G109" s="50"/>
      <c r="H109" s="134"/>
      <c r="I109" s="135"/>
      <c r="J109" s="117"/>
      <c r="K109" s="147"/>
      <c r="L109" s="134"/>
      <c r="M109" s="135"/>
      <c r="N109" s="135"/>
      <c r="O109" s="149"/>
      <c r="P109" s="66"/>
      <c r="Q109" s="157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2:215" ht="15" customHeight="1">
      <c r="B110" s="115"/>
      <c r="C110" s="150"/>
      <c r="D110" s="68" t="s">
        <v>623</v>
      </c>
      <c r="E110" s="38" t="s">
        <v>625</v>
      </c>
      <c r="F110" s="125" t="s">
        <v>686</v>
      </c>
      <c r="G110" s="39" t="s">
        <v>565</v>
      </c>
      <c r="H110" s="140"/>
      <c r="I110" s="141"/>
      <c r="J110" s="125"/>
      <c r="K110" s="179"/>
      <c r="L110" s="140"/>
      <c r="M110" s="141">
        <f>+J110*L110</f>
        <v>0</v>
      </c>
      <c r="N110" s="141"/>
      <c r="O110" s="153"/>
      <c r="P110" s="66"/>
      <c r="Q110" s="157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2:215" ht="15" customHeight="1">
      <c r="B111" s="115"/>
      <c r="C111" s="131"/>
      <c r="D111" s="132"/>
      <c r="E111" s="133" t="s">
        <v>695</v>
      </c>
      <c r="F111" s="117"/>
      <c r="G111" s="147"/>
      <c r="H111" s="134"/>
      <c r="I111" s="135"/>
      <c r="J111" s="117"/>
      <c r="K111" s="147"/>
      <c r="L111" s="134"/>
      <c r="M111" s="135"/>
      <c r="N111" s="135"/>
      <c r="O111" s="149"/>
      <c r="P111" s="66"/>
      <c r="Q111" s="157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2:215" ht="15" customHeight="1">
      <c r="B112" s="115"/>
      <c r="C112" s="150"/>
      <c r="D112" s="77" t="s">
        <v>632</v>
      </c>
      <c r="E112" s="139" t="s">
        <v>585</v>
      </c>
      <c r="F112" s="125" t="s">
        <v>696</v>
      </c>
      <c r="G112" s="152" t="s">
        <v>697</v>
      </c>
      <c r="H112" s="140"/>
      <c r="I112" s="141"/>
      <c r="J112" s="125"/>
      <c r="K112" s="179"/>
      <c r="L112" s="140"/>
      <c r="M112" s="141">
        <f>+J112*L112</f>
        <v>0</v>
      </c>
      <c r="N112" s="141"/>
      <c r="O112" s="153"/>
      <c r="P112" s="66"/>
      <c r="Q112" s="157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2:215" ht="15" customHeight="1">
      <c r="B113" s="115"/>
      <c r="C113" s="160"/>
      <c r="D113" s="167"/>
      <c r="E113" s="49"/>
      <c r="F113" s="117"/>
      <c r="G113" s="50"/>
      <c r="H113" s="134"/>
      <c r="I113" s="135"/>
      <c r="J113" s="117"/>
      <c r="K113" s="147"/>
      <c r="L113" s="134"/>
      <c r="M113" s="135"/>
      <c r="N113" s="209"/>
      <c r="O113" s="138"/>
      <c r="P113" s="66"/>
      <c r="Q113" s="157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2:215" ht="15" customHeight="1">
      <c r="B114" s="115"/>
      <c r="C114" s="36"/>
      <c r="D114" s="68" t="s">
        <v>633</v>
      </c>
      <c r="E114" s="38" t="s">
        <v>613</v>
      </c>
      <c r="F114" s="125" t="s">
        <v>696</v>
      </c>
      <c r="G114" s="39" t="s">
        <v>697</v>
      </c>
      <c r="H114" s="140"/>
      <c r="I114" s="141"/>
      <c r="J114" s="125"/>
      <c r="K114" s="179"/>
      <c r="L114" s="140"/>
      <c r="M114" s="141">
        <f>+J114*L114</f>
        <v>0</v>
      </c>
      <c r="N114" s="212"/>
      <c r="O114" s="145"/>
      <c r="P114" s="66"/>
      <c r="Q114" s="157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2:215" ht="15" customHeight="1">
      <c r="B115" s="115"/>
      <c r="C115" s="131"/>
      <c r="D115" s="158"/>
      <c r="E115" s="133" t="s">
        <v>698</v>
      </c>
      <c r="F115" s="117"/>
      <c r="G115" s="50"/>
      <c r="H115" s="134"/>
      <c r="I115" s="135"/>
      <c r="J115" s="117"/>
      <c r="K115" s="147"/>
      <c r="L115" s="134"/>
      <c r="M115" s="135"/>
      <c r="N115" s="135"/>
      <c r="O115" s="149"/>
      <c r="P115" s="66"/>
      <c r="Q115" s="157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2:215" ht="15" customHeight="1">
      <c r="B116" s="115"/>
      <c r="C116" s="150"/>
      <c r="D116" s="80" t="s">
        <v>635</v>
      </c>
      <c r="E116" s="183" t="s">
        <v>613</v>
      </c>
      <c r="F116" s="125" t="s">
        <v>699</v>
      </c>
      <c r="G116" s="39" t="s">
        <v>617</v>
      </c>
      <c r="H116" s="140"/>
      <c r="I116" s="141"/>
      <c r="J116" s="125"/>
      <c r="K116" s="152"/>
      <c r="L116" s="140"/>
      <c r="M116" s="141"/>
      <c r="N116" s="141"/>
      <c r="O116" s="153"/>
      <c r="P116" s="66"/>
      <c r="Q116" s="157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2:215" ht="15" customHeight="1">
      <c r="B117" s="115"/>
      <c r="C117" s="131"/>
      <c r="D117" s="158"/>
      <c r="E117" s="133" t="s">
        <v>636</v>
      </c>
      <c r="F117" s="117"/>
      <c r="G117" s="147"/>
      <c r="H117" s="134"/>
      <c r="I117" s="135"/>
      <c r="J117" s="117"/>
      <c r="K117" s="147"/>
      <c r="L117" s="134"/>
      <c r="M117" s="135"/>
      <c r="N117" s="135"/>
      <c r="O117" s="149"/>
      <c r="P117" s="66"/>
      <c r="Q117" s="157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2:215" ht="15" customHeight="1">
      <c r="B118" s="115"/>
      <c r="C118" s="150"/>
      <c r="D118" s="80" t="s">
        <v>635</v>
      </c>
      <c r="E118" s="183" t="s">
        <v>613</v>
      </c>
      <c r="F118" s="125" t="s">
        <v>699</v>
      </c>
      <c r="G118" s="39" t="s">
        <v>617</v>
      </c>
      <c r="H118" s="142"/>
      <c r="I118" s="141"/>
      <c r="J118" s="125"/>
      <c r="K118" s="152"/>
      <c r="L118" s="142"/>
      <c r="M118" s="126"/>
      <c r="N118" s="141"/>
      <c r="O118" s="153"/>
      <c r="P118" s="66"/>
      <c r="Q118" s="157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2:215" ht="15" customHeight="1">
      <c r="B119" s="115"/>
      <c r="C119" s="131"/>
      <c r="D119" s="87"/>
      <c r="E119" s="49"/>
      <c r="F119" s="117"/>
      <c r="G119" s="147"/>
      <c r="H119" s="134"/>
      <c r="I119" s="135"/>
      <c r="J119" s="117"/>
      <c r="K119" s="147"/>
      <c r="L119" s="134"/>
      <c r="M119" s="135"/>
      <c r="N119" s="135"/>
      <c r="O119" s="149"/>
      <c r="P119" s="66"/>
      <c r="Q119" s="157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2:215" ht="15" customHeight="1">
      <c r="B120" s="115"/>
      <c r="C120" s="150"/>
      <c r="D120" s="68" t="s">
        <v>637</v>
      </c>
      <c r="E120" s="38" t="s">
        <v>638</v>
      </c>
      <c r="F120" s="125" t="s">
        <v>539</v>
      </c>
      <c r="G120" s="39" t="s">
        <v>565</v>
      </c>
      <c r="H120" s="140"/>
      <c r="I120" s="141"/>
      <c r="J120" s="125"/>
      <c r="K120" s="39"/>
      <c r="L120" s="140"/>
      <c r="M120" s="141"/>
      <c r="N120" s="141"/>
      <c r="O120" s="153"/>
      <c r="P120" s="66"/>
      <c r="Q120" s="157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2:215" ht="15" customHeight="1">
      <c r="B121" s="115"/>
      <c r="C121" s="160"/>
      <c r="D121" s="132"/>
      <c r="E121" s="133"/>
      <c r="F121" s="117"/>
      <c r="G121" s="147"/>
      <c r="H121" s="136"/>
      <c r="I121" s="63"/>
      <c r="J121" s="117"/>
      <c r="K121" s="50"/>
      <c r="L121" s="136"/>
      <c r="M121" s="63"/>
      <c r="N121" s="209"/>
      <c r="O121" s="138"/>
      <c r="P121" s="66"/>
      <c r="Q121" s="157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2:215" ht="15" customHeight="1">
      <c r="B122" s="115"/>
      <c r="C122" s="55"/>
      <c r="D122" s="77" t="s">
        <v>639</v>
      </c>
      <c r="E122" s="139" t="s">
        <v>640</v>
      </c>
      <c r="F122" s="125" t="s">
        <v>547</v>
      </c>
      <c r="G122" s="152" t="s">
        <v>565</v>
      </c>
      <c r="H122" s="140"/>
      <c r="I122" s="141"/>
      <c r="J122" s="125"/>
      <c r="K122" s="152"/>
      <c r="L122" s="140"/>
      <c r="M122" s="141"/>
      <c r="N122" s="212"/>
      <c r="O122" s="145"/>
      <c r="P122" s="66"/>
      <c r="Q122" s="157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2:215" ht="15" customHeight="1">
      <c r="B123" s="115"/>
      <c r="C123" s="160"/>
      <c r="D123" s="167"/>
      <c r="E123" s="49"/>
      <c r="F123" s="117"/>
      <c r="G123" s="50"/>
      <c r="H123" s="134"/>
      <c r="I123" s="135"/>
      <c r="J123" s="117"/>
      <c r="K123" s="155"/>
      <c r="L123" s="134"/>
      <c r="M123" s="135"/>
      <c r="N123" s="135"/>
      <c r="O123" s="149"/>
      <c r="P123" s="66"/>
      <c r="Q123" s="157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2:215" ht="15" customHeight="1">
      <c r="B124" s="115"/>
      <c r="C124" s="36"/>
      <c r="D124" s="68"/>
      <c r="E124" s="38"/>
      <c r="F124" s="125"/>
      <c r="G124" s="39"/>
      <c r="H124" s="140"/>
      <c r="I124" s="141"/>
      <c r="J124" s="125"/>
      <c r="K124" s="179"/>
      <c r="L124" s="140"/>
      <c r="M124" s="141"/>
      <c r="N124" s="141"/>
      <c r="O124" s="153"/>
      <c r="P124" s="66"/>
      <c r="Q124" s="157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2:215" ht="15" customHeight="1">
      <c r="B125" s="115"/>
      <c r="C125" s="131"/>
      <c r="D125" s="87"/>
      <c r="E125" s="49"/>
      <c r="F125" s="117"/>
      <c r="G125" s="50"/>
      <c r="H125" s="134"/>
      <c r="I125" s="135"/>
      <c r="J125" s="117"/>
      <c r="K125" s="147"/>
      <c r="L125" s="134"/>
      <c r="M125" s="135"/>
      <c r="N125" s="135"/>
      <c r="O125" s="149"/>
      <c r="P125" s="66"/>
      <c r="Q125" s="157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2:215" ht="15" customHeight="1">
      <c r="B126" s="115"/>
      <c r="C126" s="150"/>
      <c r="D126" s="68"/>
      <c r="E126" s="38"/>
      <c r="F126" s="125"/>
      <c r="G126" s="39"/>
      <c r="H126" s="140"/>
      <c r="I126" s="141"/>
      <c r="J126" s="125"/>
      <c r="K126" s="179"/>
      <c r="L126" s="140"/>
      <c r="M126" s="141"/>
      <c r="N126" s="141"/>
      <c r="O126" s="153"/>
      <c r="P126" s="66"/>
      <c r="Q126" s="157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2:215" ht="15" customHeight="1">
      <c r="B127" s="115"/>
      <c r="C127" s="160"/>
      <c r="D127" s="189"/>
      <c r="E127" s="186"/>
      <c r="F127" s="117"/>
      <c r="G127" s="118"/>
      <c r="H127" s="136"/>
      <c r="I127" s="63"/>
      <c r="J127" s="117"/>
      <c r="K127" s="50"/>
      <c r="L127" s="136"/>
      <c r="M127" s="63"/>
      <c r="N127" s="209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2:215" ht="15" customHeight="1">
      <c r="B128" s="115"/>
      <c r="C128" s="36"/>
      <c r="D128" s="219"/>
      <c r="E128" s="126"/>
      <c r="F128" s="125"/>
      <c r="G128" s="187"/>
      <c r="H128" s="142"/>
      <c r="I128" s="143"/>
      <c r="J128" s="125"/>
      <c r="K128" s="39"/>
      <c r="L128" s="142"/>
      <c r="M128" s="143"/>
      <c r="N128" s="212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2:215" ht="15" customHeight="1">
      <c r="B129" s="115"/>
      <c r="C129" s="160"/>
      <c r="D129" s="87"/>
      <c r="E129" s="49"/>
      <c r="F129" s="117"/>
      <c r="G129" s="50"/>
      <c r="H129" s="136"/>
      <c r="I129" s="63"/>
      <c r="J129" s="117"/>
      <c r="K129" s="50"/>
      <c r="L129" s="136"/>
      <c r="M129" s="63"/>
      <c r="N129" s="209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2:215" ht="15" customHeight="1">
      <c r="B130" s="115"/>
      <c r="C130" s="36"/>
      <c r="D130" s="220" t="s">
        <v>646</v>
      </c>
      <c r="E130" s="38"/>
      <c r="F130" s="125"/>
      <c r="G130" s="152"/>
      <c r="H130" s="142"/>
      <c r="I130" s="143"/>
      <c r="J130" s="125"/>
      <c r="K130" s="39"/>
      <c r="L130" s="142"/>
      <c r="M130" s="143"/>
      <c r="N130" s="212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2:215" ht="15" customHeight="1">
      <c r="B131" s="115"/>
      <c r="C131" s="169"/>
      <c r="D131" s="158"/>
      <c r="E131" s="133"/>
      <c r="F131" s="117"/>
      <c r="G131" s="147"/>
      <c r="H131" s="136"/>
      <c r="I131" s="63"/>
      <c r="J131" s="117"/>
      <c r="K131" s="50"/>
      <c r="L131" s="136"/>
      <c r="M131" s="63"/>
      <c r="N131" s="209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2:215" ht="15" customHeight="1">
      <c r="B132" s="115"/>
      <c r="C132" s="170"/>
      <c r="D132" s="80"/>
      <c r="E132" s="183"/>
      <c r="F132" s="125"/>
      <c r="G132" s="39"/>
      <c r="H132" s="142"/>
      <c r="I132" s="143"/>
      <c r="J132" s="125"/>
      <c r="K132" s="39"/>
      <c r="L132" s="142"/>
      <c r="M132" s="143"/>
      <c r="N132" s="212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2:215" ht="15" customHeight="1">
      <c r="B133" s="115"/>
      <c r="C133" s="171"/>
      <c r="D133" s="189"/>
      <c r="E133" s="186"/>
      <c r="F133" s="117"/>
      <c r="G133" s="147"/>
      <c r="H133" s="136"/>
      <c r="I133" s="186"/>
      <c r="J133" s="117"/>
      <c r="K133" s="118"/>
      <c r="L133" s="136"/>
      <c r="M133" s="186"/>
      <c r="N133" s="215"/>
      <c r="O133" s="138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2:215" ht="15" customHeight="1">
      <c r="B134" s="115"/>
      <c r="C134" s="172"/>
      <c r="D134" s="219" t="s">
        <v>647</v>
      </c>
      <c r="E134" s="221" t="s">
        <v>648</v>
      </c>
      <c r="F134" s="125"/>
      <c r="G134" s="39"/>
      <c r="H134" s="142"/>
      <c r="I134" s="126"/>
      <c r="J134" s="125"/>
      <c r="K134" s="187"/>
      <c r="L134" s="142"/>
      <c r="M134" s="126">
        <f>SUM(M74:M132)</f>
        <v>0</v>
      </c>
      <c r="N134" s="208"/>
      <c r="O134" s="145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2:215" ht="15" customHeight="1">
      <c r="B135" s="115"/>
      <c r="C135" s="131"/>
      <c r="D135" s="87"/>
      <c r="E135" s="49"/>
      <c r="F135" s="117"/>
      <c r="G135" s="147"/>
      <c r="H135" s="136"/>
      <c r="I135" s="63"/>
      <c r="J135" s="117"/>
      <c r="K135" s="50"/>
      <c r="L135" s="136"/>
      <c r="M135" s="63"/>
      <c r="N135" s="135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2:215" ht="15" customHeight="1">
      <c r="B136" s="115"/>
      <c r="C136" s="55" t="s">
        <v>649</v>
      </c>
      <c r="D136" s="37" t="s">
        <v>657</v>
      </c>
      <c r="E136" s="139"/>
      <c r="F136" s="125"/>
      <c r="G136" s="152"/>
      <c r="H136" s="140"/>
      <c r="I136" s="141"/>
      <c r="J136" s="125"/>
      <c r="K136" s="39"/>
      <c r="L136" s="142"/>
      <c r="M136" s="143"/>
      <c r="N136" s="141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2:215" ht="15" customHeight="1">
      <c r="B137" s="115"/>
      <c r="C137" s="160"/>
      <c r="D137" s="158"/>
      <c r="E137" s="133" t="s">
        <v>658</v>
      </c>
      <c r="F137" s="117"/>
      <c r="G137" s="155"/>
      <c r="H137" s="134"/>
      <c r="I137" s="135"/>
      <c r="J137" s="117"/>
      <c r="K137" s="155"/>
      <c r="L137" s="134"/>
      <c r="M137" s="135"/>
      <c r="N137" s="209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2:215" ht="15" customHeight="1">
      <c r="B138" s="115"/>
      <c r="C138" s="36"/>
      <c r="D138" s="80" t="s">
        <v>659</v>
      </c>
      <c r="E138" s="183" t="s">
        <v>553</v>
      </c>
      <c r="F138" s="125" t="s">
        <v>557</v>
      </c>
      <c r="G138" s="179" t="s">
        <v>540</v>
      </c>
      <c r="H138" s="140"/>
      <c r="I138" s="141"/>
      <c r="J138" s="125"/>
      <c r="K138" s="179"/>
      <c r="L138" s="140"/>
      <c r="M138" s="141">
        <f>+J138*L138</f>
        <v>0</v>
      </c>
      <c r="N138" s="212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2:215" ht="15" customHeight="1">
      <c r="B139" s="115"/>
      <c r="C139" s="131"/>
      <c r="D139" s="158"/>
      <c r="E139" s="133"/>
      <c r="F139" s="117"/>
      <c r="G139" s="147"/>
      <c r="H139" s="134"/>
      <c r="I139" s="135"/>
      <c r="J139" s="117"/>
      <c r="K139" s="147"/>
      <c r="L139" s="134"/>
      <c r="M139" s="135"/>
      <c r="N139" s="135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2:215" ht="15" customHeight="1">
      <c r="B140" s="115"/>
      <c r="C140" s="150"/>
      <c r="D140" s="80" t="s">
        <v>660</v>
      </c>
      <c r="E140" s="183" t="s">
        <v>661</v>
      </c>
      <c r="F140" s="125" t="s">
        <v>71</v>
      </c>
      <c r="G140" s="39" t="s">
        <v>565</v>
      </c>
      <c r="H140" s="140"/>
      <c r="I140" s="141"/>
      <c r="J140" s="125"/>
      <c r="K140" s="179"/>
      <c r="L140" s="140"/>
      <c r="M140" s="141"/>
      <c r="N140" s="141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2:215" ht="15" customHeight="1">
      <c r="B141" s="115"/>
      <c r="C141" s="131"/>
      <c r="D141" s="158"/>
      <c r="E141" s="133"/>
      <c r="F141" s="117"/>
      <c r="G141" s="155"/>
      <c r="H141" s="136"/>
      <c r="I141" s="135"/>
      <c r="J141" s="117"/>
      <c r="K141" s="147"/>
      <c r="L141" s="134"/>
      <c r="M141" s="135"/>
      <c r="N141" s="135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2:215" ht="15" customHeight="1">
      <c r="B142" s="115"/>
      <c r="C142" s="150"/>
      <c r="D142" s="80" t="s">
        <v>662</v>
      </c>
      <c r="E142" s="183" t="s">
        <v>663</v>
      </c>
      <c r="F142" s="125" t="s">
        <v>71</v>
      </c>
      <c r="G142" s="39" t="s">
        <v>565</v>
      </c>
      <c r="H142" s="140"/>
      <c r="I142" s="141"/>
      <c r="J142" s="125"/>
      <c r="K142" s="179"/>
      <c r="L142" s="140"/>
      <c r="M142" s="141">
        <f>+J142*L142</f>
        <v>0</v>
      </c>
      <c r="N142" s="141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2:215" ht="15" customHeight="1">
      <c r="B143" s="115"/>
      <c r="C143" s="131"/>
      <c r="D143" s="87"/>
      <c r="E143" s="49"/>
      <c r="F143" s="117"/>
      <c r="G143" s="147"/>
      <c r="H143" s="136"/>
      <c r="I143" s="135"/>
      <c r="J143" s="188"/>
      <c r="K143" s="190"/>
      <c r="L143" s="134"/>
      <c r="M143" s="135"/>
      <c r="N143" s="135"/>
      <c r="O143" s="149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2:215" ht="15" customHeight="1">
      <c r="B144" s="115"/>
      <c r="C144" s="150"/>
      <c r="D144" s="68" t="s">
        <v>664</v>
      </c>
      <c r="E144" s="183" t="s">
        <v>663</v>
      </c>
      <c r="F144" s="125" t="s">
        <v>547</v>
      </c>
      <c r="G144" s="39" t="s">
        <v>565</v>
      </c>
      <c r="H144" s="142"/>
      <c r="I144" s="141"/>
      <c r="J144" s="125"/>
      <c r="K144" s="179"/>
      <c r="L144" s="140"/>
      <c r="M144" s="141">
        <f>+J144*L144</f>
        <v>0</v>
      </c>
      <c r="N144" s="141"/>
      <c r="O144" s="153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2:215" ht="15" customHeight="1">
      <c r="B145" s="115"/>
      <c r="C145" s="160"/>
      <c r="D145" s="167"/>
      <c r="E145" s="49"/>
      <c r="F145" s="117"/>
      <c r="G145" s="50"/>
      <c r="H145" s="136"/>
      <c r="I145" s="135"/>
      <c r="J145" s="117"/>
      <c r="K145" s="50"/>
      <c r="L145" s="136"/>
      <c r="M145" s="63"/>
      <c r="N145" s="209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2:215" ht="15" customHeight="1">
      <c r="B146" s="115"/>
      <c r="C146" s="150"/>
      <c r="D146" s="68" t="s">
        <v>665</v>
      </c>
      <c r="E146" s="38" t="s">
        <v>666</v>
      </c>
      <c r="F146" s="125" t="s">
        <v>547</v>
      </c>
      <c r="G146" s="39" t="s">
        <v>565</v>
      </c>
      <c r="H146" s="142"/>
      <c r="I146" s="141"/>
      <c r="J146" s="125"/>
      <c r="K146" s="39"/>
      <c r="L146" s="142"/>
      <c r="M146" s="143"/>
      <c r="N146" s="212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2:215" ht="15" customHeight="1">
      <c r="B147" s="115"/>
      <c r="C147" s="131"/>
      <c r="D147" s="87"/>
      <c r="E147" s="49"/>
      <c r="F147" s="117"/>
      <c r="G147" s="147"/>
      <c r="H147" s="136"/>
      <c r="I147" s="186"/>
      <c r="J147" s="188"/>
      <c r="K147" s="190"/>
      <c r="L147" s="134"/>
      <c r="M147" s="135"/>
      <c r="N147" s="135"/>
      <c r="O147" s="149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2:215" ht="15" customHeight="1">
      <c r="B148" s="115"/>
      <c r="C148" s="150"/>
      <c r="D148" s="77"/>
      <c r="E148" s="139"/>
      <c r="F148" s="125"/>
      <c r="G148" s="152"/>
      <c r="H148" s="142"/>
      <c r="I148" s="126"/>
      <c r="J148" s="191"/>
      <c r="K148" s="192"/>
      <c r="L148" s="140"/>
      <c r="M148" s="126">
        <f>SUM(M138:M146)</f>
        <v>0</v>
      </c>
      <c r="N148" s="141"/>
      <c r="O148" s="153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2:215" ht="15" customHeight="1">
      <c r="B149" s="115"/>
      <c r="C149" s="131"/>
      <c r="D149" s="132"/>
      <c r="E149" s="133"/>
      <c r="F149" s="117"/>
      <c r="G149" s="147"/>
      <c r="H149" s="134"/>
      <c r="I149" s="135"/>
      <c r="J149" s="188"/>
      <c r="K149" s="190"/>
      <c r="L149" s="134"/>
      <c r="M149" s="135"/>
      <c r="N149" s="135"/>
      <c r="O149" s="149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2:215" ht="15" customHeight="1">
      <c r="B150" s="115"/>
      <c r="C150" s="36"/>
      <c r="D150" s="77"/>
      <c r="E150" s="139"/>
      <c r="F150" s="125"/>
      <c r="G150" s="39"/>
      <c r="H150" s="140"/>
      <c r="I150" s="141"/>
      <c r="J150" s="191"/>
      <c r="K150" s="192"/>
      <c r="L150" s="140"/>
      <c r="M150" s="141"/>
      <c r="N150" s="141"/>
      <c r="O150" s="153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2:215" ht="15" customHeight="1">
      <c r="B151" s="115"/>
      <c r="C151" s="160"/>
      <c r="D151" s="87"/>
      <c r="E151" s="49"/>
      <c r="F151" s="117"/>
      <c r="G151" s="147"/>
      <c r="H151" s="134"/>
      <c r="I151" s="135"/>
      <c r="J151" s="117"/>
      <c r="K151" s="50"/>
      <c r="L151" s="136"/>
      <c r="M151" s="63"/>
      <c r="N151" s="135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2:215" ht="15" customHeight="1">
      <c r="B152" s="115"/>
      <c r="C152" s="36"/>
      <c r="D152" s="77"/>
      <c r="E152" s="139"/>
      <c r="F152" s="125"/>
      <c r="G152" s="152"/>
      <c r="H152" s="140"/>
      <c r="I152" s="141"/>
      <c r="J152" s="125"/>
      <c r="K152" s="39"/>
      <c r="L152" s="142"/>
      <c r="M152" s="143"/>
      <c r="N152" s="141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2:215" ht="15" customHeight="1">
      <c r="B153" s="115"/>
      <c r="C153" s="131"/>
      <c r="D153" s="87"/>
      <c r="E153" s="49"/>
      <c r="F153" s="117"/>
      <c r="G153" s="147"/>
      <c r="H153" s="134"/>
      <c r="I153" s="135"/>
      <c r="J153" s="117"/>
      <c r="K153" s="155"/>
      <c r="L153" s="134"/>
      <c r="M153" s="135"/>
      <c r="N153" s="209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2:215" ht="15" customHeight="1">
      <c r="B154" s="115"/>
      <c r="C154" s="150"/>
      <c r="D154" s="77"/>
      <c r="E154" s="139"/>
      <c r="F154" s="125"/>
      <c r="G154" s="152"/>
      <c r="H154" s="140"/>
      <c r="I154" s="141"/>
      <c r="J154" s="125"/>
      <c r="K154" s="179"/>
      <c r="L154" s="140"/>
      <c r="M154" s="141">
        <f>+J154*L154</f>
        <v>0</v>
      </c>
      <c r="N154" s="212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2:215" ht="15" customHeight="1">
      <c r="B155" s="115"/>
      <c r="C155" s="131"/>
      <c r="D155" s="158"/>
      <c r="E155" s="133"/>
      <c r="F155" s="117"/>
      <c r="G155" s="155"/>
      <c r="H155" s="134"/>
      <c r="I155" s="135"/>
      <c r="J155" s="117"/>
      <c r="K155" s="147"/>
      <c r="L155" s="134"/>
      <c r="M155" s="135"/>
      <c r="N155" s="148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2:215" ht="15" customHeight="1">
      <c r="B156" s="115"/>
      <c r="C156" s="150"/>
      <c r="D156" s="80"/>
      <c r="E156" s="139"/>
      <c r="F156" s="125"/>
      <c r="G156" s="152"/>
      <c r="H156" s="140"/>
      <c r="I156" s="141"/>
      <c r="J156" s="125"/>
      <c r="K156" s="179"/>
      <c r="L156" s="140"/>
      <c r="M156" s="141">
        <f>+J156*L156</f>
        <v>0</v>
      </c>
      <c r="N156" s="141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2:215" ht="15" customHeight="1">
      <c r="B157" s="115"/>
      <c r="C157" s="131"/>
      <c r="D157" s="132"/>
      <c r="E157" s="133"/>
      <c r="F157" s="117"/>
      <c r="G157" s="147"/>
      <c r="H157" s="134"/>
      <c r="I157" s="135"/>
      <c r="J157" s="117"/>
      <c r="K157" s="147"/>
      <c r="L157" s="134"/>
      <c r="M157" s="135"/>
      <c r="N157" s="135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2:215" ht="15" customHeight="1">
      <c r="B158" s="115"/>
      <c r="C158" s="150"/>
      <c r="D158" s="68"/>
      <c r="E158" s="139"/>
      <c r="F158" s="125"/>
      <c r="G158" s="152"/>
      <c r="H158" s="140"/>
      <c r="I158" s="141"/>
      <c r="J158" s="125"/>
      <c r="K158" s="179"/>
      <c r="L158" s="140"/>
      <c r="M158" s="141">
        <f>+J158*L158</f>
        <v>0</v>
      </c>
      <c r="N158" s="141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2:215" ht="15" customHeight="1">
      <c r="B159" s="115"/>
      <c r="C159" s="160"/>
      <c r="D159" s="167"/>
      <c r="E159" s="49"/>
      <c r="F159" s="117"/>
      <c r="G159" s="50"/>
      <c r="H159" s="134"/>
      <c r="I159" s="135"/>
      <c r="J159" s="117"/>
      <c r="K159" s="147"/>
      <c r="L159" s="134"/>
      <c r="M159" s="135"/>
      <c r="N159" s="209"/>
      <c r="O159" s="138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2:215" ht="15" customHeight="1">
      <c r="B160" s="115"/>
      <c r="C160" s="36"/>
      <c r="D160" s="68"/>
      <c r="E160" s="38"/>
      <c r="F160" s="125"/>
      <c r="G160" s="152"/>
      <c r="H160" s="140"/>
      <c r="I160" s="141"/>
      <c r="J160" s="125"/>
      <c r="K160" s="179"/>
      <c r="L160" s="140"/>
      <c r="M160" s="141"/>
      <c r="N160" s="212"/>
      <c r="O160" s="168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2:215" ht="15" customHeight="1">
      <c r="B161" s="115"/>
      <c r="C161" s="160"/>
      <c r="D161" s="167"/>
      <c r="E161" s="49"/>
      <c r="F161" s="117"/>
      <c r="G161" s="50"/>
      <c r="H161" s="134"/>
      <c r="I161" s="135"/>
      <c r="J161" s="117"/>
      <c r="K161" s="147"/>
      <c r="L161" s="134"/>
      <c r="M161" s="135"/>
      <c r="N161" s="209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2:215" ht="15" customHeight="1">
      <c r="B162" s="115"/>
      <c r="C162" s="36"/>
      <c r="D162" s="68" t="s">
        <v>31</v>
      </c>
      <c r="E162" s="38"/>
      <c r="F162" s="125"/>
      <c r="G162" s="152"/>
      <c r="H162" s="140"/>
      <c r="I162" s="141"/>
      <c r="J162" s="125"/>
      <c r="K162" s="179"/>
      <c r="L162" s="140"/>
      <c r="M162" s="141">
        <f>+J162*L162</f>
        <v>0</v>
      </c>
      <c r="N162" s="212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2:215" ht="15" customHeight="1">
      <c r="B163" s="115"/>
      <c r="C163" s="169"/>
      <c r="D163" s="87"/>
      <c r="E163" s="49"/>
      <c r="F163" s="117"/>
      <c r="G163" s="50"/>
      <c r="H163" s="134"/>
      <c r="I163" s="135"/>
      <c r="J163" s="117"/>
      <c r="K163" s="155"/>
      <c r="L163" s="134"/>
      <c r="M163" s="135"/>
      <c r="N163" s="209"/>
      <c r="O163" s="138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2:215" ht="15" customHeight="1">
      <c r="B164" s="115"/>
      <c r="C164" s="170"/>
      <c r="D164" s="68"/>
      <c r="E164" s="38"/>
      <c r="F164" s="125"/>
      <c r="G164" s="39"/>
      <c r="H164" s="140"/>
      <c r="I164" s="141"/>
      <c r="J164" s="125"/>
      <c r="K164" s="179"/>
      <c r="L164" s="140"/>
      <c r="M164" s="141">
        <f>+J164*L164</f>
        <v>0</v>
      </c>
      <c r="N164" s="212"/>
      <c r="O164" s="145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2:215" ht="15" customHeight="1">
      <c r="B165" s="115"/>
      <c r="C165" s="171"/>
      <c r="D165" s="189"/>
      <c r="E165" s="186"/>
      <c r="F165" s="117"/>
      <c r="G165" s="118"/>
      <c r="H165" s="136"/>
      <c r="I165" s="186"/>
      <c r="J165" s="117"/>
      <c r="K165" s="118"/>
      <c r="L165" s="136"/>
      <c r="M165" s="186"/>
      <c r="N165" s="215"/>
      <c r="O165" s="138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2:215" ht="15" customHeight="1">
      <c r="B166" s="115"/>
      <c r="C166" s="172"/>
      <c r="D166" s="219" t="s">
        <v>700</v>
      </c>
      <c r="E166" s="38" t="s">
        <v>677</v>
      </c>
      <c r="F166" s="125"/>
      <c r="G166" s="39"/>
      <c r="H166" s="142"/>
      <c r="I166" s="126"/>
      <c r="J166" s="125"/>
      <c r="K166" s="187"/>
      <c r="L166" s="142"/>
      <c r="M166" s="126">
        <f>SUM(M154:M164)</f>
        <v>0</v>
      </c>
      <c r="N166" s="208"/>
      <c r="O166" s="145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72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4" manualBreakCount="4">
    <brk id="38" min="1" max="15" man="1"/>
    <brk id="70" min="1" max="15" man="1"/>
    <brk id="102" min="1" max="15" man="1"/>
    <brk id="134" min="1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HG294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16384" width="9" style="4"/>
  </cols>
  <sheetData>
    <row r="1" spans="2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2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2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2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2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2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2:215" ht="15" customHeight="1">
      <c r="B7" s="115"/>
      <c r="C7" s="224"/>
      <c r="D7" s="225"/>
      <c r="E7" s="226"/>
      <c r="F7" s="227"/>
      <c r="G7" s="228"/>
      <c r="H7" s="229"/>
      <c r="I7" s="229"/>
      <c r="J7" s="120"/>
      <c r="K7" s="120"/>
      <c r="L7" s="119"/>
      <c r="M7" s="121"/>
      <c r="N7" s="120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2:215" ht="15" customHeight="1">
      <c r="B8" s="124"/>
      <c r="C8" s="237" t="s">
        <v>701</v>
      </c>
      <c r="D8" s="238" t="s">
        <v>702</v>
      </c>
      <c r="E8" s="239"/>
      <c r="F8" s="240"/>
      <c r="G8" s="241"/>
      <c r="H8" s="242"/>
      <c r="I8" s="243"/>
      <c r="J8" s="45"/>
      <c r="K8" s="126"/>
      <c r="L8" s="126"/>
      <c r="M8" s="127"/>
      <c r="N8" s="20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2:215" ht="15" customHeight="1">
      <c r="B9" s="115"/>
      <c r="C9" s="224"/>
      <c r="D9" s="248"/>
      <c r="E9" s="249"/>
      <c r="F9" s="227"/>
      <c r="G9" s="250"/>
      <c r="H9" s="251"/>
      <c r="I9" s="252"/>
      <c r="J9" s="117"/>
      <c r="K9" s="50"/>
      <c r="L9" s="136"/>
      <c r="M9" s="63"/>
      <c r="N9" s="209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2:215" ht="15" customHeight="1">
      <c r="B10" s="115"/>
      <c r="C10" s="257" t="s">
        <v>703</v>
      </c>
      <c r="D10" s="258" t="s">
        <v>80</v>
      </c>
      <c r="E10" s="259"/>
      <c r="F10" s="240"/>
      <c r="G10" s="241"/>
      <c r="H10" s="260"/>
      <c r="I10" s="245"/>
      <c r="J10" s="125"/>
      <c r="K10" s="39"/>
      <c r="L10" s="142"/>
      <c r="M10" s="143"/>
      <c r="N10" s="143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2:215" ht="15" customHeight="1">
      <c r="B11" s="115"/>
      <c r="C11" s="224"/>
      <c r="D11" s="262"/>
      <c r="E11" s="263" t="s">
        <v>705</v>
      </c>
      <c r="F11" s="227"/>
      <c r="G11" s="264"/>
      <c r="H11" s="251"/>
      <c r="I11" s="252"/>
      <c r="J11" s="117"/>
      <c r="K11" s="147"/>
      <c r="L11" s="134"/>
      <c r="M11" s="135"/>
      <c r="N11" s="135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2:215" ht="15" customHeight="1">
      <c r="B12" s="115"/>
      <c r="C12" s="265"/>
      <c r="D12" s="281" t="s">
        <v>706</v>
      </c>
      <c r="E12" s="259" t="s">
        <v>707</v>
      </c>
      <c r="F12" s="240" t="s">
        <v>557</v>
      </c>
      <c r="G12" s="267" t="s">
        <v>708</v>
      </c>
      <c r="H12" s="260"/>
      <c r="I12" s="245"/>
      <c r="J12" s="125"/>
      <c r="K12" s="152"/>
      <c r="L12" s="140"/>
      <c r="M12" s="141">
        <f>+J12*L12</f>
        <v>0</v>
      </c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2:215" ht="15" customHeight="1">
      <c r="B13" s="115"/>
      <c r="C13" s="224"/>
      <c r="D13" s="248"/>
      <c r="E13" s="249" t="s">
        <v>709</v>
      </c>
      <c r="F13" s="227"/>
      <c r="G13" s="264"/>
      <c r="H13" s="251"/>
      <c r="I13" s="252"/>
      <c r="J13" s="117"/>
      <c r="K13" s="147"/>
      <c r="L13" s="134"/>
      <c r="M13" s="135"/>
      <c r="N13" s="135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2:215" ht="15" customHeight="1">
      <c r="B14" s="115"/>
      <c r="C14" s="265"/>
      <c r="D14" s="269" t="s">
        <v>710</v>
      </c>
      <c r="E14" s="259" t="s">
        <v>711</v>
      </c>
      <c r="F14" s="240" t="s">
        <v>547</v>
      </c>
      <c r="G14" s="267" t="s">
        <v>708</v>
      </c>
      <c r="H14" s="260"/>
      <c r="I14" s="245"/>
      <c r="J14" s="125"/>
      <c r="K14" s="152"/>
      <c r="L14" s="140"/>
      <c r="M14" s="141">
        <f>+J14*L14</f>
        <v>0</v>
      </c>
      <c r="N14" s="141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2:215" ht="15" customHeight="1">
      <c r="B15" s="115"/>
      <c r="C15" s="224"/>
      <c r="D15" s="248"/>
      <c r="E15" s="249" t="s">
        <v>712</v>
      </c>
      <c r="F15" s="227"/>
      <c r="G15" s="264"/>
      <c r="H15" s="251"/>
      <c r="I15" s="252"/>
      <c r="J15" s="117"/>
      <c r="K15" s="147"/>
      <c r="L15" s="134"/>
      <c r="M15" s="135"/>
      <c r="N15" s="135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2:215" ht="15" customHeight="1">
      <c r="B16" s="115"/>
      <c r="C16" s="265"/>
      <c r="D16" s="269" t="s">
        <v>713</v>
      </c>
      <c r="E16" s="259" t="s">
        <v>711</v>
      </c>
      <c r="F16" s="240" t="s">
        <v>547</v>
      </c>
      <c r="G16" s="267" t="s">
        <v>708</v>
      </c>
      <c r="H16" s="260"/>
      <c r="I16" s="245"/>
      <c r="J16" s="125"/>
      <c r="K16" s="152"/>
      <c r="L16" s="140"/>
      <c r="M16" s="141">
        <f>+J16*L16</f>
        <v>0</v>
      </c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2:215" ht="15" customHeight="1">
      <c r="B17" s="115"/>
      <c r="C17" s="224"/>
      <c r="D17" s="248"/>
      <c r="E17" s="249" t="s">
        <v>714</v>
      </c>
      <c r="F17" s="227"/>
      <c r="G17" s="264"/>
      <c r="H17" s="251"/>
      <c r="I17" s="252"/>
      <c r="J17" s="117"/>
      <c r="K17" s="147"/>
      <c r="L17" s="134"/>
      <c r="M17" s="135"/>
      <c r="N17" s="135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2:215" ht="15" customHeight="1">
      <c r="B18" s="115"/>
      <c r="C18" s="265"/>
      <c r="D18" s="269" t="s">
        <v>715</v>
      </c>
      <c r="E18" s="259" t="s">
        <v>716</v>
      </c>
      <c r="F18" s="240" t="s">
        <v>547</v>
      </c>
      <c r="G18" s="267" t="s">
        <v>708</v>
      </c>
      <c r="H18" s="260"/>
      <c r="I18" s="245"/>
      <c r="J18" s="125"/>
      <c r="K18" s="152"/>
      <c r="L18" s="140"/>
      <c r="M18" s="141">
        <f>+J18*L18</f>
        <v>0</v>
      </c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2:215" ht="15" customHeight="1">
      <c r="B19" s="115"/>
      <c r="C19" s="224"/>
      <c r="D19" s="248"/>
      <c r="E19" s="249" t="s">
        <v>717</v>
      </c>
      <c r="F19" s="227"/>
      <c r="G19" s="264"/>
      <c r="H19" s="251"/>
      <c r="I19" s="252"/>
      <c r="J19" s="117"/>
      <c r="K19" s="147"/>
      <c r="L19" s="134"/>
      <c r="M19" s="135"/>
      <c r="N19" s="135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2:215" ht="15" customHeight="1">
      <c r="B20" s="115"/>
      <c r="C20" s="265"/>
      <c r="D20" s="269" t="s">
        <v>718</v>
      </c>
      <c r="E20" s="259" t="s">
        <v>711</v>
      </c>
      <c r="F20" s="240" t="s">
        <v>71</v>
      </c>
      <c r="G20" s="267" t="s">
        <v>708</v>
      </c>
      <c r="H20" s="260"/>
      <c r="I20" s="245"/>
      <c r="J20" s="125"/>
      <c r="K20" s="152"/>
      <c r="L20" s="140"/>
      <c r="M20" s="141">
        <f>+J20*L20</f>
        <v>0</v>
      </c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2:215" ht="15" customHeight="1">
      <c r="B21" s="115"/>
      <c r="C21" s="224"/>
      <c r="D21" s="248"/>
      <c r="E21" s="249" t="s">
        <v>719</v>
      </c>
      <c r="F21" s="227"/>
      <c r="G21" s="270"/>
      <c r="H21" s="253"/>
      <c r="I21" s="254"/>
      <c r="J21" s="117"/>
      <c r="K21" s="155"/>
      <c r="L21" s="134"/>
      <c r="M21" s="135"/>
      <c r="N21" s="135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2:215" ht="15" customHeight="1">
      <c r="B22" s="115"/>
      <c r="C22" s="265"/>
      <c r="D22" s="269" t="s">
        <v>720</v>
      </c>
      <c r="E22" s="259" t="s">
        <v>711</v>
      </c>
      <c r="F22" s="240" t="s">
        <v>547</v>
      </c>
      <c r="G22" s="267" t="s">
        <v>708</v>
      </c>
      <c r="H22" s="260"/>
      <c r="I22" s="245"/>
      <c r="J22" s="125"/>
      <c r="K22" s="152"/>
      <c r="L22" s="140"/>
      <c r="M22" s="141">
        <f>+J22*L22</f>
        <v>0</v>
      </c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2:215" ht="15" customHeight="1">
      <c r="B23" s="115"/>
      <c r="C23" s="224"/>
      <c r="D23" s="262"/>
      <c r="E23" s="273" t="s">
        <v>721</v>
      </c>
      <c r="F23" s="227"/>
      <c r="G23" s="264"/>
      <c r="H23" s="251"/>
      <c r="I23" s="252"/>
      <c r="J23" s="117"/>
      <c r="K23" s="165"/>
      <c r="L23" s="136"/>
      <c r="M23" s="63"/>
      <c r="N23" s="135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2:215" ht="15" customHeight="1">
      <c r="B24" s="115"/>
      <c r="C24" s="265"/>
      <c r="D24" s="269" t="s">
        <v>722</v>
      </c>
      <c r="E24" s="259" t="s">
        <v>723</v>
      </c>
      <c r="F24" s="240" t="s">
        <v>547</v>
      </c>
      <c r="G24" s="267" t="s">
        <v>708</v>
      </c>
      <c r="H24" s="260"/>
      <c r="I24" s="245"/>
      <c r="J24" s="125"/>
      <c r="K24" s="152"/>
      <c r="L24" s="140"/>
      <c r="M24" s="141"/>
      <c r="N24" s="141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2:215" ht="15" customHeight="1">
      <c r="B25" s="115"/>
      <c r="C25" s="224"/>
      <c r="D25" s="275"/>
      <c r="E25" s="276" t="s">
        <v>724</v>
      </c>
      <c r="F25" s="227"/>
      <c r="G25" s="264"/>
      <c r="H25" s="251"/>
      <c r="I25" s="252"/>
      <c r="J25" s="117"/>
      <c r="K25" s="147"/>
      <c r="L25" s="134"/>
      <c r="M25" s="135"/>
      <c r="N25" s="135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2:215" ht="15" customHeight="1">
      <c r="B26" s="115"/>
      <c r="C26" s="265"/>
      <c r="D26" s="279" t="s">
        <v>725</v>
      </c>
      <c r="E26" s="259" t="s">
        <v>726</v>
      </c>
      <c r="F26" s="240" t="s">
        <v>547</v>
      </c>
      <c r="G26" s="267" t="s">
        <v>708</v>
      </c>
      <c r="H26" s="260"/>
      <c r="I26" s="245"/>
      <c r="J26" s="125"/>
      <c r="K26" s="152"/>
      <c r="L26" s="140"/>
      <c r="M26" s="141"/>
      <c r="N26" s="141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2:215" ht="15" customHeight="1">
      <c r="B27" s="115"/>
      <c r="C27" s="224"/>
      <c r="D27" s="248"/>
      <c r="E27" s="273" t="s">
        <v>727</v>
      </c>
      <c r="F27" s="227"/>
      <c r="G27" s="272"/>
      <c r="H27" s="251"/>
      <c r="I27" s="252"/>
      <c r="J27" s="117"/>
      <c r="K27" s="147"/>
      <c r="L27" s="134"/>
      <c r="M27" s="135"/>
      <c r="N27" s="135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2:215" ht="15" customHeight="1">
      <c r="B28" s="115"/>
      <c r="C28" s="265"/>
      <c r="D28" s="269" t="s">
        <v>728</v>
      </c>
      <c r="E28" s="259" t="s">
        <v>729</v>
      </c>
      <c r="F28" s="240" t="s">
        <v>71</v>
      </c>
      <c r="G28" s="267" t="s">
        <v>730</v>
      </c>
      <c r="H28" s="260"/>
      <c r="I28" s="245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2:215" ht="15" customHeight="1">
      <c r="B29" s="115"/>
      <c r="C29" s="274"/>
      <c r="D29" s="262"/>
      <c r="E29" s="263" t="s">
        <v>731</v>
      </c>
      <c r="F29" s="227"/>
      <c r="G29" s="264"/>
      <c r="H29" s="251"/>
      <c r="I29" s="252"/>
      <c r="J29" s="117"/>
      <c r="K29" s="147"/>
      <c r="L29" s="134"/>
      <c r="M29" s="135"/>
      <c r="N29" s="209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2:215" ht="15" customHeight="1">
      <c r="B30" s="115"/>
      <c r="C30" s="237"/>
      <c r="D30" s="281" t="s">
        <v>732</v>
      </c>
      <c r="E30" s="259" t="s">
        <v>733</v>
      </c>
      <c r="F30" s="240" t="s">
        <v>547</v>
      </c>
      <c r="G30" s="267" t="s">
        <v>708</v>
      </c>
      <c r="H30" s="260"/>
      <c r="I30" s="245"/>
      <c r="J30" s="125"/>
      <c r="K30" s="152"/>
      <c r="L30" s="140"/>
      <c r="M30" s="141"/>
      <c r="N30" s="212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2:215" ht="15" customHeight="1">
      <c r="B31" s="115"/>
      <c r="C31" s="224"/>
      <c r="D31" s="262"/>
      <c r="E31" s="263" t="s">
        <v>734</v>
      </c>
      <c r="F31" s="227"/>
      <c r="G31" s="264"/>
      <c r="H31" s="251"/>
      <c r="I31" s="252"/>
      <c r="J31" s="117"/>
      <c r="K31" s="147"/>
      <c r="L31" s="134"/>
      <c r="M31" s="135"/>
      <c r="N31" s="135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2:215" ht="15" customHeight="1">
      <c r="B32" s="115"/>
      <c r="C32" s="265"/>
      <c r="D32" s="281" t="s">
        <v>735</v>
      </c>
      <c r="E32" s="259" t="s">
        <v>736</v>
      </c>
      <c r="F32" s="240" t="s">
        <v>547</v>
      </c>
      <c r="G32" s="267" t="s">
        <v>708</v>
      </c>
      <c r="H32" s="260"/>
      <c r="I32" s="245"/>
      <c r="J32" s="125"/>
      <c r="K32" s="152"/>
      <c r="L32" s="140"/>
      <c r="M32" s="141"/>
      <c r="N32" s="141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2:215" ht="15" customHeight="1">
      <c r="B33" s="115"/>
      <c r="C33" s="224"/>
      <c r="D33" s="248"/>
      <c r="E33" s="249" t="s">
        <v>737</v>
      </c>
      <c r="F33" s="227"/>
      <c r="G33" s="264"/>
      <c r="H33" s="253"/>
      <c r="I33" s="254"/>
      <c r="J33" s="117"/>
      <c r="K33" s="147"/>
      <c r="L33" s="134"/>
      <c r="M33" s="135"/>
      <c r="N33" s="135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2:215" ht="15" customHeight="1">
      <c r="B34" s="115"/>
      <c r="C34" s="265"/>
      <c r="D34" s="269" t="s">
        <v>738</v>
      </c>
      <c r="E34" s="259" t="s">
        <v>739</v>
      </c>
      <c r="F34" s="240" t="s">
        <v>547</v>
      </c>
      <c r="G34" s="267" t="s">
        <v>730</v>
      </c>
      <c r="H34" s="260"/>
      <c r="I34" s="245"/>
      <c r="J34" s="125"/>
      <c r="K34" s="152"/>
      <c r="L34" s="140"/>
      <c r="M34" s="141"/>
      <c r="N34" s="141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2:215" ht="15" customHeight="1">
      <c r="B35" s="115"/>
      <c r="C35" s="282"/>
      <c r="D35" s="248"/>
      <c r="E35" s="226" t="s">
        <v>740</v>
      </c>
      <c r="F35" s="227"/>
      <c r="G35" s="264"/>
      <c r="H35" s="251"/>
      <c r="I35" s="252"/>
      <c r="J35" s="117"/>
      <c r="K35" s="147"/>
      <c r="L35" s="134"/>
      <c r="M35" s="135"/>
      <c r="N35" s="148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2:215" ht="15" customHeight="1">
      <c r="B36" s="115"/>
      <c r="C36" s="265"/>
      <c r="D36" s="285" t="s">
        <v>741</v>
      </c>
      <c r="E36" s="259" t="s">
        <v>742</v>
      </c>
      <c r="F36" s="240" t="s">
        <v>547</v>
      </c>
      <c r="G36" s="267" t="s">
        <v>708</v>
      </c>
      <c r="H36" s="260"/>
      <c r="I36" s="245"/>
      <c r="J36" s="125"/>
      <c r="K36" s="152"/>
      <c r="L36" s="140"/>
      <c r="M36" s="141"/>
      <c r="N36" s="141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2:215" ht="15" customHeight="1">
      <c r="B37" s="115"/>
      <c r="C37" s="224"/>
      <c r="D37" s="248"/>
      <c r="E37" s="226" t="s">
        <v>743</v>
      </c>
      <c r="F37" s="227"/>
      <c r="G37" s="264"/>
      <c r="H37" s="251"/>
      <c r="I37" s="252"/>
      <c r="J37" s="117"/>
      <c r="K37" s="165"/>
      <c r="L37" s="136"/>
      <c r="M37" s="63"/>
      <c r="N37" s="135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2:215" ht="15" customHeight="1">
      <c r="B38" s="115"/>
      <c r="C38" s="265"/>
      <c r="D38" s="285" t="s">
        <v>744</v>
      </c>
      <c r="E38" s="259" t="s">
        <v>745</v>
      </c>
      <c r="F38" s="240" t="s">
        <v>547</v>
      </c>
      <c r="G38" s="267" t="s">
        <v>708</v>
      </c>
      <c r="H38" s="260"/>
      <c r="I38" s="245"/>
      <c r="J38" s="125"/>
      <c r="K38" s="152"/>
      <c r="L38" s="140"/>
      <c r="M38" s="141">
        <f>SUM(M12:M36)</f>
        <v>0</v>
      </c>
      <c r="N38" s="141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2:215" ht="15" customHeight="1">
      <c r="B39" s="115"/>
      <c r="C39" s="224"/>
      <c r="D39" s="275"/>
      <c r="E39" s="249"/>
      <c r="F39" s="227"/>
      <c r="G39" s="264"/>
      <c r="H39" s="251"/>
      <c r="I39" s="252"/>
      <c r="J39" s="117"/>
      <c r="K39" s="50"/>
      <c r="L39" s="136"/>
      <c r="M39" s="63"/>
      <c r="N39" s="135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2:215" ht="15" customHeight="1">
      <c r="B40" s="115"/>
      <c r="C40" s="257"/>
      <c r="D40" s="279"/>
      <c r="E40" s="286"/>
      <c r="F40" s="240"/>
      <c r="G40" s="267"/>
      <c r="H40" s="260"/>
      <c r="I40" s="245"/>
      <c r="J40" s="125"/>
      <c r="K40" s="39"/>
      <c r="L40" s="142"/>
      <c r="M40" s="143"/>
      <c r="N40" s="141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2:215" ht="15" customHeight="1">
      <c r="B41" s="115"/>
      <c r="C41" s="274"/>
      <c r="D41" s="275"/>
      <c r="E41" s="249"/>
      <c r="F41" s="227"/>
      <c r="G41" s="264"/>
      <c r="H41" s="251"/>
      <c r="I41" s="252"/>
      <c r="J41" s="117"/>
      <c r="K41" s="155"/>
      <c r="L41" s="134"/>
      <c r="M41" s="135"/>
      <c r="N41" s="209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2:215" ht="15" customHeight="1">
      <c r="B42" s="115"/>
      <c r="C42" s="237"/>
      <c r="D42" s="279"/>
      <c r="E42" s="286"/>
      <c r="F42" s="240"/>
      <c r="G42" s="267"/>
      <c r="H42" s="260"/>
      <c r="I42" s="245"/>
      <c r="J42" s="125"/>
      <c r="K42" s="152"/>
      <c r="L42" s="140"/>
      <c r="M42" s="141">
        <f>+J42*L42</f>
        <v>0</v>
      </c>
      <c r="N42" s="212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2:215" ht="15" customHeight="1">
      <c r="B43" s="115"/>
      <c r="C43" s="224"/>
      <c r="D43" s="275"/>
      <c r="E43" s="249"/>
      <c r="F43" s="227"/>
      <c r="G43" s="264"/>
      <c r="H43" s="251"/>
      <c r="I43" s="252"/>
      <c r="J43" s="117"/>
      <c r="K43" s="147"/>
      <c r="L43" s="134"/>
      <c r="M43" s="135"/>
      <c r="N43" s="135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2:215" ht="15" customHeight="1">
      <c r="B44" s="115"/>
      <c r="C44" s="265"/>
      <c r="D44" s="279"/>
      <c r="E44" s="286"/>
      <c r="F44" s="240"/>
      <c r="G44" s="267"/>
      <c r="H44" s="260"/>
      <c r="I44" s="245"/>
      <c r="J44" s="125"/>
      <c r="K44" s="152"/>
      <c r="L44" s="140"/>
      <c r="M44" s="141">
        <f>+J44*L44</f>
        <v>0</v>
      </c>
      <c r="N44" s="141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2:215" ht="15" customHeight="1">
      <c r="B45" s="115"/>
      <c r="C45" s="224"/>
      <c r="D45" s="275"/>
      <c r="E45" s="249"/>
      <c r="F45" s="227"/>
      <c r="G45" s="264"/>
      <c r="H45" s="251"/>
      <c r="I45" s="252"/>
      <c r="J45" s="117"/>
      <c r="K45" s="147"/>
      <c r="L45" s="134"/>
      <c r="M45" s="135"/>
      <c r="N45" s="135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2:215" ht="15" customHeight="1">
      <c r="B46" s="115"/>
      <c r="C46" s="265"/>
      <c r="D46" s="279"/>
      <c r="E46" s="286"/>
      <c r="F46" s="240"/>
      <c r="G46" s="267"/>
      <c r="H46" s="260"/>
      <c r="I46" s="245"/>
      <c r="J46" s="125"/>
      <c r="K46" s="152"/>
      <c r="L46" s="140"/>
      <c r="M46" s="141">
        <f>+J46*L46</f>
        <v>0</v>
      </c>
      <c r="N46" s="141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2:215" ht="15" customHeight="1">
      <c r="B47" s="115"/>
      <c r="C47" s="224"/>
      <c r="D47" s="275"/>
      <c r="E47" s="249"/>
      <c r="F47" s="227"/>
      <c r="G47" s="264"/>
      <c r="H47" s="251"/>
      <c r="I47" s="252"/>
      <c r="J47" s="117"/>
      <c r="K47" s="147"/>
      <c r="L47" s="134"/>
      <c r="M47" s="135"/>
      <c r="N47" s="135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2:215" ht="15" customHeight="1">
      <c r="B48" s="115"/>
      <c r="C48" s="265"/>
      <c r="D48" s="279"/>
      <c r="E48" s="286"/>
      <c r="F48" s="240"/>
      <c r="G48" s="267"/>
      <c r="H48" s="242"/>
      <c r="I48" s="245"/>
      <c r="J48" s="125"/>
      <c r="K48" s="152"/>
      <c r="L48" s="142"/>
      <c r="M48" s="141">
        <f>+J48*L48</f>
        <v>0</v>
      </c>
      <c r="N48" s="141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2:215" ht="15" customHeight="1">
      <c r="B49" s="115"/>
      <c r="C49" s="274"/>
      <c r="D49" s="275"/>
      <c r="E49" s="249"/>
      <c r="F49" s="227"/>
      <c r="G49" s="270"/>
      <c r="H49" s="253"/>
      <c r="I49" s="252"/>
      <c r="J49" s="117"/>
      <c r="K49" s="50"/>
      <c r="L49" s="136"/>
      <c r="M49" s="135"/>
      <c r="N49" s="209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2:215" ht="15" customHeight="1">
      <c r="B50" s="115"/>
      <c r="C50" s="237"/>
      <c r="D50" s="279"/>
      <c r="E50" s="286"/>
      <c r="F50" s="240"/>
      <c r="G50" s="267"/>
      <c r="H50" s="242"/>
      <c r="I50" s="245"/>
      <c r="J50" s="125"/>
      <c r="K50" s="152"/>
      <c r="L50" s="142"/>
      <c r="M50" s="141">
        <f>+J50*L50</f>
        <v>0</v>
      </c>
      <c r="N50" s="212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2:215" ht="15" customHeight="1">
      <c r="B51" s="115"/>
      <c r="C51" s="224"/>
      <c r="D51" s="275"/>
      <c r="E51" s="249"/>
      <c r="F51" s="227"/>
      <c r="G51" s="264"/>
      <c r="H51" s="251"/>
      <c r="I51" s="252"/>
      <c r="J51" s="117"/>
      <c r="K51" s="147"/>
      <c r="L51" s="134"/>
      <c r="M51" s="135"/>
      <c r="N51" s="135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2:215" ht="15" customHeight="1">
      <c r="B52" s="115"/>
      <c r="C52" s="265"/>
      <c r="D52" s="279"/>
      <c r="E52" s="286"/>
      <c r="F52" s="240"/>
      <c r="G52" s="267"/>
      <c r="H52" s="242"/>
      <c r="I52" s="245"/>
      <c r="J52" s="125"/>
      <c r="K52" s="152"/>
      <c r="L52" s="142"/>
      <c r="M52" s="141">
        <f>+J52*L52</f>
        <v>0</v>
      </c>
      <c r="N52" s="141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2:215" ht="15" customHeight="1">
      <c r="B53" s="115"/>
      <c r="C53" s="224"/>
      <c r="D53" s="275"/>
      <c r="E53" s="249"/>
      <c r="F53" s="227"/>
      <c r="G53" s="264"/>
      <c r="H53" s="253"/>
      <c r="I53" s="252"/>
      <c r="J53" s="117"/>
      <c r="K53" s="50"/>
      <c r="L53" s="136"/>
      <c r="M53" s="135"/>
      <c r="N53" s="135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2:215" ht="15" customHeight="1">
      <c r="B54" s="115"/>
      <c r="C54" s="265"/>
      <c r="D54" s="279"/>
      <c r="E54" s="286"/>
      <c r="F54" s="240"/>
      <c r="G54" s="267"/>
      <c r="H54" s="242"/>
      <c r="I54" s="245"/>
      <c r="J54" s="125"/>
      <c r="K54" s="152"/>
      <c r="L54" s="142"/>
      <c r="M54" s="141">
        <f>+J54*L54</f>
        <v>0</v>
      </c>
      <c r="N54" s="141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2:215" ht="15" customHeight="1">
      <c r="B55" s="115"/>
      <c r="C55" s="224"/>
      <c r="D55" s="248"/>
      <c r="E55" s="249"/>
      <c r="F55" s="227"/>
      <c r="G55" s="264"/>
      <c r="H55" s="251"/>
      <c r="I55" s="252"/>
      <c r="J55" s="117"/>
      <c r="K55" s="147"/>
      <c r="L55" s="134"/>
      <c r="M55" s="135"/>
      <c r="N55" s="135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2:215" ht="15" customHeight="1">
      <c r="B56" s="115"/>
      <c r="C56" s="265"/>
      <c r="D56" s="287"/>
      <c r="E56" s="259"/>
      <c r="F56" s="240"/>
      <c r="G56" s="241"/>
      <c r="H56" s="260"/>
      <c r="I56" s="245"/>
      <c r="J56" s="125"/>
      <c r="K56" s="152"/>
      <c r="L56" s="140"/>
      <c r="M56" s="141">
        <f>+J56*L56</f>
        <v>0</v>
      </c>
      <c r="N56" s="141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2:215" ht="15" customHeight="1">
      <c r="B57" s="115"/>
      <c r="C57" s="274"/>
      <c r="D57" s="288"/>
      <c r="E57" s="226"/>
      <c r="F57" s="227"/>
      <c r="G57" s="264"/>
      <c r="H57" s="251"/>
      <c r="I57" s="252"/>
      <c r="J57" s="117"/>
      <c r="K57" s="147"/>
      <c r="L57" s="134"/>
      <c r="M57" s="135"/>
      <c r="N57" s="209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2:215" ht="15" customHeight="1">
      <c r="B58" s="115"/>
      <c r="C58" s="237"/>
      <c r="D58" s="287"/>
      <c r="E58" s="239"/>
      <c r="F58" s="240"/>
      <c r="G58" s="241"/>
      <c r="H58" s="260"/>
      <c r="I58" s="245"/>
      <c r="J58" s="125"/>
      <c r="K58" s="152"/>
      <c r="L58" s="140"/>
      <c r="M58" s="141">
        <f>+J58*L58</f>
        <v>0</v>
      </c>
      <c r="N58" s="212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2:215" ht="15" customHeight="1">
      <c r="B59" s="115"/>
      <c r="C59" s="224"/>
      <c r="D59" s="289"/>
      <c r="E59" s="226"/>
      <c r="F59" s="227"/>
      <c r="G59" s="250"/>
      <c r="H59" s="253"/>
      <c r="I59" s="252"/>
      <c r="J59" s="117"/>
      <c r="K59" s="50"/>
      <c r="L59" s="136"/>
      <c r="M59" s="135"/>
      <c r="N59" s="135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2:215" ht="15" customHeight="1">
      <c r="B60" s="115"/>
      <c r="C60" s="265"/>
      <c r="D60" s="287"/>
      <c r="E60" s="239"/>
      <c r="F60" s="240"/>
      <c r="G60" s="241"/>
      <c r="H60" s="242"/>
      <c r="I60" s="245"/>
      <c r="J60" s="125"/>
      <c r="K60" s="152"/>
      <c r="L60" s="142"/>
      <c r="M60" s="141">
        <f>+J60*L60</f>
        <v>0</v>
      </c>
      <c r="N60" s="141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2:215" ht="15" customHeight="1">
      <c r="B61" s="115"/>
      <c r="C61" s="224"/>
      <c r="D61" s="248"/>
      <c r="E61" s="249"/>
      <c r="F61" s="227"/>
      <c r="G61" s="264"/>
      <c r="H61" s="251"/>
      <c r="I61" s="252"/>
      <c r="J61" s="117"/>
      <c r="K61" s="147"/>
      <c r="L61" s="134"/>
      <c r="M61" s="135"/>
      <c r="N61" s="135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2:215" ht="15" customHeight="1">
      <c r="B62" s="115"/>
      <c r="C62" s="265"/>
      <c r="D62" s="285"/>
      <c r="E62" s="259"/>
      <c r="F62" s="240"/>
      <c r="G62" s="241"/>
      <c r="H62" s="260"/>
      <c r="I62" s="245"/>
      <c r="J62" s="125"/>
      <c r="K62" s="179"/>
      <c r="L62" s="140"/>
      <c r="M62" s="141">
        <f>+J62*L62</f>
        <v>0</v>
      </c>
      <c r="N62" s="141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2:215" ht="15" customHeight="1">
      <c r="B63" s="115"/>
      <c r="C63" s="274"/>
      <c r="D63" s="248"/>
      <c r="E63" s="226"/>
      <c r="F63" s="227"/>
      <c r="G63" s="264"/>
      <c r="H63" s="251"/>
      <c r="I63" s="252"/>
      <c r="J63" s="117"/>
      <c r="K63" s="147"/>
      <c r="L63" s="134"/>
      <c r="M63" s="135"/>
      <c r="N63" s="209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2:215" ht="15" customHeight="1">
      <c r="B64" s="115"/>
      <c r="C64" s="237"/>
      <c r="D64" s="285"/>
      <c r="E64" s="259"/>
      <c r="F64" s="240"/>
      <c r="G64" s="290"/>
      <c r="H64" s="260"/>
      <c r="I64" s="245"/>
      <c r="J64" s="125"/>
      <c r="K64" s="179"/>
      <c r="L64" s="140"/>
      <c r="M64" s="141">
        <f>+J64*L64</f>
        <v>0</v>
      </c>
      <c r="N64" s="212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2:215" ht="15" customHeight="1">
      <c r="B65" s="115"/>
      <c r="C65" s="274"/>
      <c r="D65" s="289"/>
      <c r="E65" s="226"/>
      <c r="F65" s="227"/>
      <c r="G65" s="250"/>
      <c r="H65" s="253"/>
      <c r="I65" s="252"/>
      <c r="J65" s="117"/>
      <c r="K65" s="50"/>
      <c r="L65" s="136"/>
      <c r="M65" s="135"/>
      <c r="N65" s="209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2:215" ht="15" customHeight="1">
      <c r="B66" s="115"/>
      <c r="C66" s="237"/>
      <c r="D66" s="287"/>
      <c r="E66" s="239"/>
      <c r="F66" s="240"/>
      <c r="G66" s="241"/>
      <c r="H66" s="242"/>
      <c r="I66" s="245"/>
      <c r="J66" s="125"/>
      <c r="K66" s="39"/>
      <c r="L66" s="142"/>
      <c r="M66" s="141"/>
      <c r="N66" s="212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2:215" ht="15" customHeight="1">
      <c r="B67" s="115"/>
      <c r="C67" s="294"/>
      <c r="D67" s="289"/>
      <c r="E67" s="226"/>
      <c r="F67" s="227"/>
      <c r="G67" s="250"/>
      <c r="H67" s="253"/>
      <c r="I67" s="252"/>
      <c r="J67" s="117"/>
      <c r="K67" s="50"/>
      <c r="L67" s="136"/>
      <c r="M67" s="135"/>
      <c r="N67" s="209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2:215" ht="15" customHeight="1">
      <c r="B68" s="115"/>
      <c r="C68" s="295"/>
      <c r="D68" s="287"/>
      <c r="E68" s="259"/>
      <c r="F68" s="240"/>
      <c r="G68" s="241"/>
      <c r="H68" s="242"/>
      <c r="I68" s="245"/>
      <c r="J68" s="125"/>
      <c r="K68" s="39"/>
      <c r="L68" s="142"/>
      <c r="M68" s="141"/>
      <c r="N68" s="212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2:215" ht="15" customHeight="1">
      <c r="B69" s="115"/>
      <c r="C69" s="296"/>
      <c r="D69" s="291"/>
      <c r="E69" s="292"/>
      <c r="F69" s="227"/>
      <c r="G69" s="228"/>
      <c r="H69" s="253"/>
      <c r="I69" s="292"/>
      <c r="J69" s="117"/>
      <c r="K69" s="118"/>
      <c r="L69" s="136"/>
      <c r="M69" s="186"/>
      <c r="N69" s="215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2:215" ht="15" customHeight="1">
      <c r="B70" s="115"/>
      <c r="C70" s="297"/>
      <c r="D70" s="287" t="s">
        <v>746</v>
      </c>
      <c r="E70" s="244"/>
      <c r="F70" s="240"/>
      <c r="G70" s="293"/>
      <c r="H70" s="242"/>
      <c r="I70" s="244"/>
      <c r="J70" s="125"/>
      <c r="K70" s="187"/>
      <c r="L70" s="142"/>
      <c r="M70" s="126">
        <f>SUM(M42:M68)</f>
        <v>0</v>
      </c>
      <c r="N70" s="208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2:215" ht="15" customHeight="1">
      <c r="B71" s="115"/>
      <c r="C71" s="224"/>
      <c r="D71" s="288"/>
      <c r="E71" s="226"/>
      <c r="F71" s="227"/>
      <c r="G71" s="264"/>
      <c r="H71" s="251"/>
      <c r="I71" s="252"/>
      <c r="J71" s="117"/>
      <c r="K71" s="50"/>
      <c r="L71" s="136"/>
      <c r="M71" s="63"/>
      <c r="N71" s="135"/>
      <c r="O71" s="149"/>
      <c r="P71" s="66"/>
      <c r="Q71" s="157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2:215" ht="15" customHeight="1">
      <c r="B72" s="115"/>
      <c r="C72" s="257" t="s">
        <v>747</v>
      </c>
      <c r="D72" s="258" t="s">
        <v>81</v>
      </c>
      <c r="E72" s="259"/>
      <c r="F72" s="240"/>
      <c r="G72" s="267"/>
      <c r="H72" s="260"/>
      <c r="I72" s="245"/>
      <c r="J72" s="125"/>
      <c r="K72" s="39"/>
      <c r="L72" s="142"/>
      <c r="M72" s="143"/>
      <c r="N72" s="141"/>
      <c r="O72" s="153"/>
      <c r="P72" s="66"/>
      <c r="Q72" s="157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2:215" ht="15" customHeight="1">
      <c r="B73" s="115"/>
      <c r="C73" s="274"/>
      <c r="D73" s="275" t="s">
        <v>748</v>
      </c>
      <c r="E73" s="249" t="s">
        <v>749</v>
      </c>
      <c r="F73" s="227"/>
      <c r="G73" s="270"/>
      <c r="H73" s="251"/>
      <c r="I73" s="252"/>
      <c r="J73" s="117"/>
      <c r="K73" s="155"/>
      <c r="L73" s="134"/>
      <c r="M73" s="135"/>
      <c r="N73" s="209"/>
      <c r="O73" s="138"/>
      <c r="P73" s="66"/>
      <c r="Q73" s="157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2:215" ht="15" customHeight="1">
      <c r="B74" s="115"/>
      <c r="C74" s="237"/>
      <c r="D74" s="279" t="s">
        <v>750</v>
      </c>
      <c r="E74" s="286" t="s">
        <v>751</v>
      </c>
      <c r="F74" s="240" t="s">
        <v>581</v>
      </c>
      <c r="G74" s="267" t="s">
        <v>123</v>
      </c>
      <c r="H74" s="260"/>
      <c r="I74" s="245"/>
      <c r="J74" s="125"/>
      <c r="K74" s="152"/>
      <c r="L74" s="140"/>
      <c r="M74" s="141">
        <f>+J74*L74</f>
        <v>0</v>
      </c>
      <c r="N74" s="212"/>
      <c r="O74" s="145"/>
      <c r="P74" s="66"/>
      <c r="Q74" s="157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2:215" ht="15" customHeight="1">
      <c r="B75" s="115"/>
      <c r="C75" s="224"/>
      <c r="D75" s="275" t="s">
        <v>748</v>
      </c>
      <c r="E75" s="249" t="s">
        <v>749</v>
      </c>
      <c r="F75" s="227"/>
      <c r="G75" s="264"/>
      <c r="H75" s="251"/>
      <c r="I75" s="252"/>
      <c r="J75" s="117"/>
      <c r="K75" s="147"/>
      <c r="L75" s="134"/>
      <c r="M75" s="135"/>
      <c r="N75" s="135"/>
      <c r="O75" s="149"/>
      <c r="P75" s="66"/>
      <c r="Q75" s="157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2:215" ht="15" customHeight="1">
      <c r="B76" s="115"/>
      <c r="C76" s="265"/>
      <c r="D76" s="279" t="s">
        <v>750</v>
      </c>
      <c r="E76" s="286" t="s">
        <v>752</v>
      </c>
      <c r="F76" s="240" t="s">
        <v>578</v>
      </c>
      <c r="G76" s="267" t="s">
        <v>123</v>
      </c>
      <c r="H76" s="260"/>
      <c r="I76" s="245"/>
      <c r="J76" s="125"/>
      <c r="K76" s="152"/>
      <c r="L76" s="140"/>
      <c r="M76" s="141">
        <f>+J76*L76</f>
        <v>0</v>
      </c>
      <c r="N76" s="141"/>
      <c r="O76" s="153"/>
      <c r="P76" s="66"/>
      <c r="Q76" s="157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2:215" ht="15" customHeight="1">
      <c r="B77" s="115"/>
      <c r="C77" s="224"/>
      <c r="D77" s="275" t="s">
        <v>748</v>
      </c>
      <c r="E77" s="249" t="s">
        <v>749</v>
      </c>
      <c r="F77" s="227"/>
      <c r="G77" s="264"/>
      <c r="H77" s="251"/>
      <c r="I77" s="252"/>
      <c r="J77" s="117"/>
      <c r="K77" s="147"/>
      <c r="L77" s="134"/>
      <c r="M77" s="135"/>
      <c r="N77" s="135"/>
      <c r="O77" s="149"/>
      <c r="P77" s="66"/>
      <c r="Q77" s="157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2:215" ht="15" customHeight="1">
      <c r="B78" s="115"/>
      <c r="C78" s="265"/>
      <c r="D78" s="279" t="s">
        <v>750</v>
      </c>
      <c r="E78" s="286" t="s">
        <v>753</v>
      </c>
      <c r="F78" s="240" t="s">
        <v>578</v>
      </c>
      <c r="G78" s="267" t="s">
        <v>123</v>
      </c>
      <c r="H78" s="260"/>
      <c r="I78" s="245"/>
      <c r="J78" s="125"/>
      <c r="K78" s="152"/>
      <c r="L78" s="140"/>
      <c r="M78" s="141">
        <f>+J78*L78</f>
        <v>0</v>
      </c>
      <c r="N78" s="141"/>
      <c r="O78" s="153"/>
      <c r="P78" s="66"/>
      <c r="Q78" s="157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2:215" ht="15" customHeight="1">
      <c r="B79" s="115"/>
      <c r="C79" s="224"/>
      <c r="D79" s="275" t="s">
        <v>748</v>
      </c>
      <c r="E79" s="249" t="s">
        <v>749</v>
      </c>
      <c r="F79" s="227"/>
      <c r="G79" s="264"/>
      <c r="H79" s="251"/>
      <c r="I79" s="252"/>
      <c r="J79" s="117"/>
      <c r="K79" s="147"/>
      <c r="L79" s="134"/>
      <c r="M79" s="135"/>
      <c r="N79" s="135"/>
      <c r="O79" s="149"/>
      <c r="P79" s="66"/>
      <c r="Q79" s="157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2:215" ht="15" customHeight="1">
      <c r="B80" s="115"/>
      <c r="C80" s="265"/>
      <c r="D80" s="279" t="s">
        <v>750</v>
      </c>
      <c r="E80" s="286" t="s">
        <v>754</v>
      </c>
      <c r="F80" s="240" t="s">
        <v>71</v>
      </c>
      <c r="G80" s="267" t="s">
        <v>123</v>
      </c>
      <c r="H80" s="242"/>
      <c r="I80" s="245"/>
      <c r="J80" s="125"/>
      <c r="K80" s="39"/>
      <c r="L80" s="142"/>
      <c r="M80" s="141">
        <f>+J80*L80</f>
        <v>0</v>
      </c>
      <c r="N80" s="141"/>
      <c r="O80" s="153"/>
      <c r="P80" s="66"/>
      <c r="Q80" s="157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2:215" ht="15" customHeight="1">
      <c r="B81" s="115"/>
      <c r="C81" s="274"/>
      <c r="D81" s="275" t="s">
        <v>748</v>
      </c>
      <c r="E81" s="249" t="s">
        <v>749</v>
      </c>
      <c r="F81" s="227"/>
      <c r="G81" s="264"/>
      <c r="H81" s="251"/>
      <c r="I81" s="252"/>
      <c r="J81" s="117"/>
      <c r="K81" s="147"/>
      <c r="L81" s="134"/>
      <c r="M81" s="135"/>
      <c r="N81" s="209"/>
      <c r="O81" s="138"/>
      <c r="P81" s="66"/>
      <c r="Q81" s="157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2:215" ht="15" customHeight="1">
      <c r="B82" s="115"/>
      <c r="C82" s="237"/>
      <c r="D82" s="279" t="s">
        <v>750</v>
      </c>
      <c r="E82" s="286" t="s">
        <v>755</v>
      </c>
      <c r="F82" s="240" t="s">
        <v>547</v>
      </c>
      <c r="G82" s="267" t="s">
        <v>123</v>
      </c>
      <c r="H82" s="242"/>
      <c r="I82" s="245"/>
      <c r="J82" s="125"/>
      <c r="K82" s="39"/>
      <c r="L82" s="142"/>
      <c r="M82" s="141">
        <f>+J82*L82</f>
        <v>0</v>
      </c>
      <c r="N82" s="212"/>
      <c r="O82" s="145"/>
      <c r="P82" s="66"/>
      <c r="Q82" s="157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2:215" ht="15" customHeight="1">
      <c r="B83" s="115"/>
      <c r="C83" s="224"/>
      <c r="D83" s="275" t="s">
        <v>748</v>
      </c>
      <c r="E83" s="249" t="s">
        <v>756</v>
      </c>
      <c r="F83" s="227"/>
      <c r="G83" s="270"/>
      <c r="H83" s="253"/>
      <c r="I83" s="254"/>
      <c r="J83" s="117"/>
      <c r="K83" s="50"/>
      <c r="L83" s="136"/>
      <c r="M83" s="63"/>
      <c r="N83" s="135"/>
      <c r="O83" s="149"/>
      <c r="P83" s="66"/>
      <c r="Q83" s="157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2:215" ht="15" customHeight="1">
      <c r="B84" s="115"/>
      <c r="C84" s="265"/>
      <c r="D84" s="279" t="s">
        <v>750</v>
      </c>
      <c r="E84" s="286" t="s">
        <v>751</v>
      </c>
      <c r="F84" s="240" t="s">
        <v>539</v>
      </c>
      <c r="G84" s="267" t="s">
        <v>123</v>
      </c>
      <c r="H84" s="242"/>
      <c r="I84" s="245"/>
      <c r="J84" s="125"/>
      <c r="K84" s="152"/>
      <c r="L84" s="142"/>
      <c r="M84" s="141">
        <f>+J84*L84</f>
        <v>0</v>
      </c>
      <c r="N84" s="141"/>
      <c r="O84" s="153"/>
      <c r="P84" s="66"/>
      <c r="Q84" s="157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2:215" ht="15" customHeight="1">
      <c r="B85" s="115"/>
      <c r="C85" s="224"/>
      <c r="D85" s="275" t="s">
        <v>748</v>
      </c>
      <c r="E85" s="249" t="s">
        <v>756</v>
      </c>
      <c r="F85" s="227"/>
      <c r="G85" s="264"/>
      <c r="H85" s="251"/>
      <c r="I85" s="252"/>
      <c r="J85" s="117"/>
      <c r="K85" s="147"/>
      <c r="L85" s="134"/>
      <c r="M85" s="135"/>
      <c r="N85" s="135"/>
      <c r="O85" s="149"/>
      <c r="P85" s="66"/>
      <c r="Q85" s="157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2:215" ht="15" customHeight="1">
      <c r="B86" s="115"/>
      <c r="C86" s="265"/>
      <c r="D86" s="279" t="s">
        <v>750</v>
      </c>
      <c r="E86" s="286" t="s">
        <v>752</v>
      </c>
      <c r="F86" s="240" t="s">
        <v>547</v>
      </c>
      <c r="G86" s="267" t="s">
        <v>123</v>
      </c>
      <c r="H86" s="260"/>
      <c r="I86" s="245"/>
      <c r="J86" s="125"/>
      <c r="K86" s="152"/>
      <c r="L86" s="140"/>
      <c r="M86" s="141">
        <f>+J86*L86</f>
        <v>0</v>
      </c>
      <c r="N86" s="141"/>
      <c r="O86" s="153"/>
      <c r="P86" s="66"/>
      <c r="Q86" s="157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2:215" ht="15" customHeight="1">
      <c r="B87" s="115"/>
      <c r="C87" s="224"/>
      <c r="D87" s="248"/>
      <c r="E87" s="249"/>
      <c r="F87" s="227"/>
      <c r="G87" s="264"/>
      <c r="H87" s="251"/>
      <c r="I87" s="252"/>
      <c r="J87" s="117"/>
      <c r="K87" s="147"/>
      <c r="L87" s="134"/>
      <c r="M87" s="135"/>
      <c r="N87" s="135"/>
      <c r="O87" s="149"/>
      <c r="P87" s="66"/>
      <c r="Q87" s="157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2:215" ht="15" customHeight="1">
      <c r="B88" s="115"/>
      <c r="C88" s="265"/>
      <c r="D88" s="287" t="s">
        <v>757</v>
      </c>
      <c r="E88" s="259"/>
      <c r="F88" s="240" t="s">
        <v>547</v>
      </c>
      <c r="G88" s="241" t="s">
        <v>230</v>
      </c>
      <c r="H88" s="260"/>
      <c r="I88" s="245"/>
      <c r="J88" s="125"/>
      <c r="K88" s="152"/>
      <c r="L88" s="140"/>
      <c r="M88" s="141">
        <f>+J88*L88</f>
        <v>0</v>
      </c>
      <c r="N88" s="141"/>
      <c r="O88" s="153"/>
      <c r="P88" s="66"/>
      <c r="Q88" s="157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2:215" ht="15" customHeight="1">
      <c r="B89" s="115"/>
      <c r="C89" s="274"/>
      <c r="D89" s="288"/>
      <c r="E89" s="226"/>
      <c r="F89" s="227"/>
      <c r="G89" s="264"/>
      <c r="H89" s="251"/>
      <c r="I89" s="252"/>
      <c r="J89" s="117"/>
      <c r="K89" s="147"/>
      <c r="L89" s="134"/>
      <c r="M89" s="135"/>
      <c r="N89" s="209"/>
      <c r="O89" s="138"/>
      <c r="P89" s="66"/>
      <c r="Q89" s="157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2:215" ht="15" customHeight="1">
      <c r="B90" s="115"/>
      <c r="C90" s="237"/>
      <c r="D90" s="287" t="s">
        <v>758</v>
      </c>
      <c r="E90" s="239"/>
      <c r="F90" s="240" t="s">
        <v>547</v>
      </c>
      <c r="G90" s="241" t="s">
        <v>230</v>
      </c>
      <c r="H90" s="260"/>
      <c r="I90" s="245"/>
      <c r="J90" s="125"/>
      <c r="K90" s="152"/>
      <c r="L90" s="140"/>
      <c r="M90" s="141">
        <f>+J90*L90</f>
        <v>0</v>
      </c>
      <c r="N90" s="212"/>
      <c r="O90" s="145"/>
      <c r="P90" s="66"/>
      <c r="Q90" s="157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2:215" ht="15" customHeight="1">
      <c r="B91" s="115"/>
      <c r="C91" s="224"/>
      <c r="D91" s="288"/>
      <c r="E91" s="226"/>
      <c r="F91" s="227"/>
      <c r="G91" s="264"/>
      <c r="H91" s="251"/>
      <c r="I91" s="254"/>
      <c r="J91" s="117"/>
      <c r="K91" s="50"/>
      <c r="L91" s="136"/>
      <c r="M91" s="63"/>
      <c r="N91" s="135"/>
      <c r="O91" s="149"/>
      <c r="P91" s="66"/>
      <c r="Q91" s="157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2:215" ht="15" customHeight="1">
      <c r="B92" s="115"/>
      <c r="C92" s="265"/>
      <c r="D92" s="287"/>
      <c r="E92" s="259"/>
      <c r="F92" s="240"/>
      <c r="G92" s="241"/>
      <c r="H92" s="260"/>
      <c r="I92" s="245"/>
      <c r="J92" s="125"/>
      <c r="K92" s="152"/>
      <c r="L92" s="142"/>
      <c r="M92" s="141">
        <f>+J92*L92</f>
        <v>0</v>
      </c>
      <c r="N92" s="141"/>
      <c r="O92" s="153"/>
      <c r="P92" s="66"/>
      <c r="Q92" s="157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2:215" ht="15" customHeight="1">
      <c r="B93" s="115"/>
      <c r="C93" s="224"/>
      <c r="D93" s="288"/>
      <c r="E93" s="226"/>
      <c r="F93" s="227"/>
      <c r="G93" s="264"/>
      <c r="H93" s="253"/>
      <c r="I93" s="252"/>
      <c r="J93" s="117"/>
      <c r="K93" s="147"/>
      <c r="L93" s="134"/>
      <c r="M93" s="135"/>
      <c r="N93" s="135"/>
      <c r="O93" s="149"/>
      <c r="P93" s="66"/>
      <c r="Q93" s="157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2:215" ht="15" customHeight="1">
      <c r="B94" s="115"/>
      <c r="C94" s="265"/>
      <c r="D94" s="287"/>
      <c r="E94" s="239"/>
      <c r="F94" s="240"/>
      <c r="G94" s="241"/>
      <c r="H94" s="242"/>
      <c r="I94" s="245"/>
      <c r="J94" s="125"/>
      <c r="K94" s="152"/>
      <c r="L94" s="140"/>
      <c r="M94" s="141">
        <f>+J94*L94</f>
        <v>0</v>
      </c>
      <c r="N94" s="141"/>
      <c r="O94" s="153"/>
      <c r="P94" s="66"/>
      <c r="Q94" s="157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2:215" ht="15" customHeight="1">
      <c r="B95" s="115"/>
      <c r="C95" s="274"/>
      <c r="D95" s="289"/>
      <c r="E95" s="226"/>
      <c r="F95" s="227"/>
      <c r="G95" s="250"/>
      <c r="H95" s="251"/>
      <c r="I95" s="252"/>
      <c r="J95" s="117"/>
      <c r="K95" s="147"/>
      <c r="L95" s="134"/>
      <c r="M95" s="135"/>
      <c r="N95" s="209"/>
      <c r="O95" s="138"/>
      <c r="P95" s="115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2:215" ht="15" customHeight="1">
      <c r="B96" s="115"/>
      <c r="C96" s="237"/>
      <c r="D96" s="287"/>
      <c r="E96" s="239"/>
      <c r="F96" s="240"/>
      <c r="G96" s="241"/>
      <c r="H96" s="260"/>
      <c r="I96" s="245"/>
      <c r="J96" s="125"/>
      <c r="K96" s="152"/>
      <c r="L96" s="140"/>
      <c r="M96" s="141">
        <f>+J96*L96</f>
        <v>0</v>
      </c>
      <c r="N96" s="212"/>
      <c r="O96" s="168"/>
      <c r="P96" s="115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2:215" ht="15" customHeight="1">
      <c r="B97" s="115"/>
      <c r="C97" s="274"/>
      <c r="D97" s="248"/>
      <c r="E97" s="249"/>
      <c r="F97" s="227"/>
      <c r="G97" s="264"/>
      <c r="H97" s="251"/>
      <c r="I97" s="252"/>
      <c r="J97" s="117"/>
      <c r="K97" s="147"/>
      <c r="L97" s="134"/>
      <c r="M97" s="135"/>
      <c r="N97" s="209"/>
      <c r="O97" s="138"/>
      <c r="P97" s="115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2:215" ht="15" customHeight="1">
      <c r="B98" s="115"/>
      <c r="C98" s="237"/>
      <c r="D98" s="285"/>
      <c r="E98" s="259"/>
      <c r="F98" s="240"/>
      <c r="G98" s="290"/>
      <c r="H98" s="260"/>
      <c r="I98" s="245"/>
      <c r="J98" s="125"/>
      <c r="K98" s="179"/>
      <c r="L98" s="140"/>
      <c r="M98" s="141">
        <f>+J98*L98</f>
        <v>0</v>
      </c>
      <c r="N98" s="212"/>
      <c r="O98" s="145"/>
      <c r="P98" s="115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2:215" ht="15" customHeight="1">
      <c r="B99" s="115"/>
      <c r="C99" s="294"/>
      <c r="D99" s="289"/>
      <c r="E99" s="226"/>
      <c r="F99" s="227"/>
      <c r="G99" s="250"/>
      <c r="H99" s="253"/>
      <c r="I99" s="252"/>
      <c r="J99" s="117"/>
      <c r="K99" s="50"/>
      <c r="L99" s="136"/>
      <c r="M99" s="135"/>
      <c r="N99" s="209"/>
      <c r="O99" s="138"/>
      <c r="P99" s="115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2:215" ht="15" customHeight="1">
      <c r="B100" s="115"/>
      <c r="C100" s="295"/>
      <c r="D100" s="287"/>
      <c r="E100" s="239"/>
      <c r="F100" s="240"/>
      <c r="G100" s="267"/>
      <c r="H100" s="242"/>
      <c r="I100" s="245"/>
      <c r="J100" s="125"/>
      <c r="K100" s="152"/>
      <c r="L100" s="142"/>
      <c r="M100" s="141">
        <f>+J100*L100</f>
        <v>0</v>
      </c>
      <c r="N100" s="212"/>
      <c r="O100" s="145"/>
      <c r="P100" s="115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2:215" ht="15" customHeight="1">
      <c r="B101" s="115"/>
      <c r="C101" s="296"/>
      <c r="D101" s="289"/>
      <c r="E101" s="226"/>
      <c r="F101" s="227"/>
      <c r="G101" s="250"/>
      <c r="H101" s="253"/>
      <c r="I101" s="254"/>
      <c r="J101" s="117"/>
      <c r="K101" s="50"/>
      <c r="L101" s="136"/>
      <c r="M101" s="63"/>
      <c r="N101" s="215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2:215" ht="15" customHeight="1">
      <c r="B102" s="115"/>
      <c r="C102" s="297"/>
      <c r="D102" s="300" t="s">
        <v>746</v>
      </c>
      <c r="E102" s="239"/>
      <c r="F102" s="240"/>
      <c r="G102" s="267"/>
      <c r="H102" s="242"/>
      <c r="I102" s="245"/>
      <c r="J102" s="125"/>
      <c r="K102" s="152"/>
      <c r="L102" s="142"/>
      <c r="M102" s="141"/>
      <c r="N102" s="208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2:215" ht="15" customHeight="1">
      <c r="B103" s="115"/>
      <c r="C103" s="224"/>
      <c r="D103" s="288"/>
      <c r="E103" s="226"/>
      <c r="F103" s="227"/>
      <c r="G103" s="250"/>
      <c r="H103" s="253"/>
      <c r="I103" s="252"/>
      <c r="J103" s="117"/>
      <c r="K103" s="50"/>
      <c r="L103" s="136"/>
      <c r="M103" s="135"/>
      <c r="N103" s="135"/>
      <c r="O103" s="149"/>
      <c r="P103" s="66"/>
      <c r="Q103" s="157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2:215" ht="15" customHeight="1">
      <c r="B104" s="115"/>
      <c r="C104" s="257" t="s">
        <v>759</v>
      </c>
      <c r="D104" s="258" t="s">
        <v>82</v>
      </c>
      <c r="E104" s="259"/>
      <c r="F104" s="240"/>
      <c r="G104" s="267"/>
      <c r="H104" s="242"/>
      <c r="I104" s="245"/>
      <c r="J104" s="125"/>
      <c r="K104" s="152"/>
      <c r="L104" s="142"/>
      <c r="M104" s="141"/>
      <c r="N104" s="141"/>
      <c r="O104" s="153"/>
      <c r="P104" s="66"/>
      <c r="Q104" s="157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2:215" ht="15" customHeight="1">
      <c r="B105" s="115"/>
      <c r="C105" s="274"/>
      <c r="D105" s="275" t="s">
        <v>760</v>
      </c>
      <c r="E105" s="249" t="s">
        <v>761</v>
      </c>
      <c r="F105" s="227"/>
      <c r="G105" s="270"/>
      <c r="H105" s="253"/>
      <c r="I105" s="252"/>
      <c r="J105" s="117"/>
      <c r="K105" s="118"/>
      <c r="L105" s="136"/>
      <c r="M105" s="135"/>
      <c r="N105" s="209"/>
      <c r="O105" s="138"/>
      <c r="P105" s="66"/>
      <c r="Q105" s="15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2:215" ht="15" customHeight="1">
      <c r="B106" s="115"/>
      <c r="C106" s="237"/>
      <c r="D106" s="279" t="s">
        <v>762</v>
      </c>
      <c r="E106" s="286" t="s">
        <v>763</v>
      </c>
      <c r="F106" s="240" t="s">
        <v>557</v>
      </c>
      <c r="G106" s="241" t="s">
        <v>123</v>
      </c>
      <c r="H106" s="242"/>
      <c r="I106" s="245"/>
      <c r="J106" s="125"/>
      <c r="K106" s="152"/>
      <c r="L106" s="142"/>
      <c r="M106" s="141">
        <f>+J106*L106</f>
        <v>0</v>
      </c>
      <c r="N106" s="212"/>
      <c r="O106" s="145"/>
      <c r="P106" s="66"/>
      <c r="Q106" s="157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2:215" ht="15" customHeight="1">
      <c r="B107" s="115"/>
      <c r="C107" s="224"/>
      <c r="D107" s="275" t="s">
        <v>760</v>
      </c>
      <c r="E107" s="249" t="s">
        <v>761</v>
      </c>
      <c r="F107" s="227"/>
      <c r="G107" s="264"/>
      <c r="H107" s="251"/>
      <c r="I107" s="252"/>
      <c r="J107" s="117"/>
      <c r="K107" s="147"/>
      <c r="L107" s="134"/>
      <c r="M107" s="135"/>
      <c r="N107" s="135"/>
      <c r="O107" s="149"/>
      <c r="P107" s="66"/>
      <c r="Q107" s="157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2:215" ht="15" customHeight="1">
      <c r="B108" s="115"/>
      <c r="C108" s="265"/>
      <c r="D108" s="279" t="s">
        <v>762</v>
      </c>
      <c r="E108" s="286" t="s">
        <v>754</v>
      </c>
      <c r="F108" s="240" t="s">
        <v>671</v>
      </c>
      <c r="G108" s="241" t="s">
        <v>123</v>
      </c>
      <c r="H108" s="260"/>
      <c r="I108" s="245"/>
      <c r="J108" s="125"/>
      <c r="K108" s="152"/>
      <c r="L108" s="140"/>
      <c r="M108" s="141">
        <f>+J108*L108</f>
        <v>0</v>
      </c>
      <c r="N108" s="141"/>
      <c r="O108" s="153"/>
      <c r="P108" s="66"/>
      <c r="Q108" s="157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2:215" ht="15" customHeight="1">
      <c r="B109" s="115"/>
      <c r="C109" s="224"/>
      <c r="D109" s="275" t="s">
        <v>760</v>
      </c>
      <c r="E109" s="249" t="s">
        <v>761</v>
      </c>
      <c r="F109" s="227"/>
      <c r="G109" s="264"/>
      <c r="H109" s="251"/>
      <c r="I109" s="252"/>
      <c r="J109" s="117"/>
      <c r="K109" s="147"/>
      <c r="L109" s="134"/>
      <c r="M109" s="135"/>
      <c r="N109" s="135"/>
      <c r="O109" s="149"/>
      <c r="P109" s="66"/>
      <c r="Q109" s="157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2:215" ht="15" customHeight="1">
      <c r="B110" s="115"/>
      <c r="C110" s="265"/>
      <c r="D110" s="279" t="s">
        <v>762</v>
      </c>
      <c r="E110" s="286" t="s">
        <v>764</v>
      </c>
      <c r="F110" s="240" t="s">
        <v>557</v>
      </c>
      <c r="G110" s="241" t="s">
        <v>123</v>
      </c>
      <c r="H110" s="260"/>
      <c r="I110" s="245"/>
      <c r="J110" s="125"/>
      <c r="K110" s="179"/>
      <c r="L110" s="140"/>
      <c r="M110" s="141">
        <f>+J110*L110</f>
        <v>0</v>
      </c>
      <c r="N110" s="141"/>
      <c r="O110" s="153"/>
      <c r="P110" s="66"/>
      <c r="Q110" s="157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2:215" ht="15" customHeight="1">
      <c r="B111" s="115"/>
      <c r="C111" s="224"/>
      <c r="D111" s="275" t="s">
        <v>760</v>
      </c>
      <c r="E111" s="249" t="s">
        <v>761</v>
      </c>
      <c r="F111" s="227"/>
      <c r="G111" s="264"/>
      <c r="H111" s="251"/>
      <c r="I111" s="252"/>
      <c r="J111" s="117"/>
      <c r="K111" s="147"/>
      <c r="L111" s="134"/>
      <c r="M111" s="135"/>
      <c r="N111" s="135"/>
      <c r="O111" s="149"/>
      <c r="P111" s="66"/>
      <c r="Q111" s="157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2:215" ht="15" customHeight="1">
      <c r="B112" s="115"/>
      <c r="C112" s="265"/>
      <c r="D112" s="279" t="s">
        <v>762</v>
      </c>
      <c r="E112" s="286" t="s">
        <v>765</v>
      </c>
      <c r="F112" s="240" t="s">
        <v>614</v>
      </c>
      <c r="G112" s="241" t="s">
        <v>123</v>
      </c>
      <c r="H112" s="260"/>
      <c r="I112" s="245"/>
      <c r="J112" s="125"/>
      <c r="K112" s="179"/>
      <c r="L112" s="140"/>
      <c r="M112" s="141">
        <f>+J112*L112</f>
        <v>0</v>
      </c>
      <c r="N112" s="141"/>
      <c r="O112" s="153"/>
      <c r="P112" s="66"/>
      <c r="Q112" s="157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2:215" ht="15" customHeight="1">
      <c r="B113" s="115"/>
      <c r="C113" s="274"/>
      <c r="D113" s="275" t="s">
        <v>760</v>
      </c>
      <c r="E113" s="249" t="s">
        <v>761</v>
      </c>
      <c r="F113" s="227"/>
      <c r="G113" s="264"/>
      <c r="H113" s="251"/>
      <c r="I113" s="252"/>
      <c r="J113" s="117"/>
      <c r="K113" s="147"/>
      <c r="L113" s="134"/>
      <c r="M113" s="135"/>
      <c r="N113" s="209"/>
      <c r="O113" s="138"/>
      <c r="P113" s="66"/>
      <c r="Q113" s="157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2:215" ht="15" customHeight="1">
      <c r="B114" s="115"/>
      <c r="C114" s="237"/>
      <c r="D114" s="279" t="s">
        <v>762</v>
      </c>
      <c r="E114" s="286" t="s">
        <v>766</v>
      </c>
      <c r="F114" s="240" t="s">
        <v>620</v>
      </c>
      <c r="G114" s="241" t="s">
        <v>123</v>
      </c>
      <c r="H114" s="260"/>
      <c r="I114" s="245"/>
      <c r="J114" s="125"/>
      <c r="K114" s="179"/>
      <c r="L114" s="140"/>
      <c r="M114" s="141">
        <f>+J114*L114</f>
        <v>0</v>
      </c>
      <c r="N114" s="212"/>
      <c r="O114" s="145"/>
      <c r="P114" s="66"/>
      <c r="Q114" s="157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2:215" ht="15" customHeight="1">
      <c r="B115" s="115"/>
      <c r="C115" s="224"/>
      <c r="D115" s="275" t="s">
        <v>767</v>
      </c>
      <c r="E115" s="249" t="s">
        <v>761</v>
      </c>
      <c r="F115" s="227"/>
      <c r="G115" s="250"/>
      <c r="H115" s="251"/>
      <c r="I115" s="252"/>
      <c r="J115" s="117"/>
      <c r="K115" s="147"/>
      <c r="L115" s="134"/>
      <c r="M115" s="135"/>
      <c r="N115" s="135"/>
      <c r="O115" s="149"/>
      <c r="P115" s="66"/>
      <c r="Q115" s="157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2:215" ht="15" customHeight="1">
      <c r="B116" s="115"/>
      <c r="C116" s="265"/>
      <c r="D116" s="279" t="s">
        <v>762</v>
      </c>
      <c r="E116" s="286" t="s">
        <v>755</v>
      </c>
      <c r="F116" s="240" t="s">
        <v>616</v>
      </c>
      <c r="G116" s="241" t="s">
        <v>123</v>
      </c>
      <c r="H116" s="260"/>
      <c r="I116" s="245"/>
      <c r="J116" s="125"/>
      <c r="K116" s="152"/>
      <c r="L116" s="140"/>
      <c r="M116" s="141"/>
      <c r="N116" s="141"/>
      <c r="O116" s="153"/>
      <c r="P116" s="66"/>
      <c r="Q116" s="157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2:215" ht="15" customHeight="1">
      <c r="B117" s="115"/>
      <c r="C117" s="224"/>
      <c r="D117" s="275" t="s">
        <v>767</v>
      </c>
      <c r="E117" s="249" t="s">
        <v>761</v>
      </c>
      <c r="F117" s="227"/>
      <c r="G117" s="264"/>
      <c r="H117" s="251"/>
      <c r="I117" s="252"/>
      <c r="J117" s="117"/>
      <c r="K117" s="147"/>
      <c r="L117" s="134"/>
      <c r="M117" s="135"/>
      <c r="N117" s="135"/>
      <c r="O117" s="149"/>
      <c r="P117" s="66"/>
      <c r="Q117" s="157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2:215" ht="15" customHeight="1">
      <c r="B118" s="115"/>
      <c r="C118" s="265"/>
      <c r="D118" s="279" t="s">
        <v>762</v>
      </c>
      <c r="E118" s="286" t="s">
        <v>764</v>
      </c>
      <c r="F118" s="240" t="s">
        <v>614</v>
      </c>
      <c r="G118" s="241" t="s">
        <v>123</v>
      </c>
      <c r="H118" s="242"/>
      <c r="I118" s="245"/>
      <c r="J118" s="125"/>
      <c r="K118" s="152"/>
      <c r="L118" s="142"/>
      <c r="M118" s="126"/>
      <c r="N118" s="141"/>
      <c r="O118" s="153"/>
      <c r="P118" s="66"/>
      <c r="Q118" s="157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2:215" ht="15" customHeight="1">
      <c r="B119" s="115"/>
      <c r="C119" s="224"/>
      <c r="D119" s="248"/>
      <c r="E119" s="249"/>
      <c r="F119" s="227"/>
      <c r="G119" s="264"/>
      <c r="H119" s="251"/>
      <c r="I119" s="252"/>
      <c r="J119" s="117"/>
      <c r="K119" s="147"/>
      <c r="L119" s="134"/>
      <c r="M119" s="135"/>
      <c r="N119" s="135"/>
      <c r="O119" s="149"/>
      <c r="P119" s="66"/>
      <c r="Q119" s="157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2:215" ht="15" customHeight="1">
      <c r="B120" s="115"/>
      <c r="C120" s="265"/>
      <c r="D120" s="285" t="s">
        <v>768</v>
      </c>
      <c r="E120" s="259" t="s">
        <v>769</v>
      </c>
      <c r="F120" s="240" t="s">
        <v>547</v>
      </c>
      <c r="G120" s="267" t="s">
        <v>565</v>
      </c>
      <c r="H120" s="260"/>
      <c r="I120" s="245"/>
      <c r="J120" s="125"/>
      <c r="K120" s="39"/>
      <c r="L120" s="140"/>
      <c r="M120" s="141"/>
      <c r="N120" s="141"/>
      <c r="O120" s="153"/>
      <c r="P120" s="66"/>
      <c r="Q120" s="157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2:215" ht="15" customHeight="1">
      <c r="B121" s="115"/>
      <c r="C121" s="274"/>
      <c r="D121" s="248"/>
      <c r="E121" s="249"/>
      <c r="F121" s="227"/>
      <c r="G121" s="264"/>
      <c r="H121" s="253"/>
      <c r="I121" s="254"/>
      <c r="J121" s="117"/>
      <c r="K121" s="50"/>
      <c r="L121" s="136"/>
      <c r="M121" s="63"/>
      <c r="N121" s="209"/>
      <c r="O121" s="138"/>
      <c r="P121" s="66"/>
      <c r="Q121" s="157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2:215" ht="15" customHeight="1">
      <c r="B122" s="115"/>
      <c r="C122" s="257"/>
      <c r="D122" s="285" t="s">
        <v>768</v>
      </c>
      <c r="E122" s="259" t="s">
        <v>770</v>
      </c>
      <c r="F122" s="240" t="s">
        <v>71</v>
      </c>
      <c r="G122" s="267" t="s">
        <v>565</v>
      </c>
      <c r="H122" s="260"/>
      <c r="I122" s="245"/>
      <c r="J122" s="125"/>
      <c r="K122" s="152"/>
      <c r="L122" s="140"/>
      <c r="M122" s="141"/>
      <c r="N122" s="212"/>
      <c r="O122" s="145"/>
      <c r="P122" s="66"/>
      <c r="Q122" s="157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2:215" ht="15" customHeight="1">
      <c r="B123" s="115"/>
      <c r="C123" s="274"/>
      <c r="D123" s="288"/>
      <c r="E123" s="226"/>
      <c r="F123" s="227"/>
      <c r="G123" s="264"/>
      <c r="H123" s="251"/>
      <c r="I123" s="252"/>
      <c r="J123" s="117"/>
      <c r="K123" s="155"/>
      <c r="L123" s="134"/>
      <c r="M123" s="135"/>
      <c r="N123" s="135"/>
      <c r="O123" s="149"/>
      <c r="P123" s="66"/>
      <c r="Q123" s="157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2:215" ht="15" customHeight="1">
      <c r="B124" s="115"/>
      <c r="C124" s="237"/>
      <c r="D124" s="287" t="s">
        <v>758</v>
      </c>
      <c r="E124" s="239"/>
      <c r="F124" s="240" t="s">
        <v>547</v>
      </c>
      <c r="G124" s="241" t="s">
        <v>230</v>
      </c>
      <c r="H124" s="260"/>
      <c r="I124" s="245"/>
      <c r="J124" s="125"/>
      <c r="K124" s="179"/>
      <c r="L124" s="140"/>
      <c r="M124" s="141"/>
      <c r="N124" s="141"/>
      <c r="O124" s="153"/>
      <c r="P124" s="66"/>
      <c r="Q124" s="157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2:215" ht="15" customHeight="1">
      <c r="B125" s="115"/>
      <c r="C125" s="224"/>
      <c r="D125" s="289"/>
      <c r="E125" s="226"/>
      <c r="F125" s="227"/>
      <c r="G125" s="250"/>
      <c r="H125" s="251"/>
      <c r="I125" s="252"/>
      <c r="J125" s="117"/>
      <c r="K125" s="147"/>
      <c r="L125" s="134"/>
      <c r="M125" s="135"/>
      <c r="N125" s="135"/>
      <c r="O125" s="149"/>
      <c r="P125" s="66"/>
      <c r="Q125" s="157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2:215" ht="15" customHeight="1">
      <c r="B126" s="115"/>
      <c r="C126" s="265"/>
      <c r="D126" s="287" t="s">
        <v>771</v>
      </c>
      <c r="E126" s="239"/>
      <c r="F126" s="240" t="s">
        <v>547</v>
      </c>
      <c r="G126" s="241" t="s">
        <v>230</v>
      </c>
      <c r="H126" s="260"/>
      <c r="I126" s="245"/>
      <c r="J126" s="125"/>
      <c r="K126" s="179"/>
      <c r="L126" s="140"/>
      <c r="M126" s="141"/>
      <c r="N126" s="141"/>
      <c r="O126" s="153"/>
      <c r="P126" s="66"/>
      <c r="Q126" s="157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2:215" ht="15" customHeight="1">
      <c r="B127" s="115"/>
      <c r="C127" s="274"/>
      <c r="D127" s="289"/>
      <c r="E127" s="226"/>
      <c r="F127" s="227"/>
      <c r="G127" s="250"/>
      <c r="H127" s="253"/>
      <c r="I127" s="254"/>
      <c r="J127" s="117"/>
      <c r="K127" s="50"/>
      <c r="L127" s="136"/>
      <c r="M127" s="63"/>
      <c r="N127" s="209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2:215" ht="15" customHeight="1">
      <c r="B128" s="115"/>
      <c r="C128" s="237"/>
      <c r="D128" s="287" t="s">
        <v>772</v>
      </c>
      <c r="E128" s="239"/>
      <c r="F128" s="240" t="s">
        <v>547</v>
      </c>
      <c r="G128" s="241" t="s">
        <v>230</v>
      </c>
      <c r="H128" s="242"/>
      <c r="I128" s="243"/>
      <c r="J128" s="125"/>
      <c r="K128" s="39"/>
      <c r="L128" s="142"/>
      <c r="M128" s="143"/>
      <c r="N128" s="212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2:215" ht="15" customHeight="1">
      <c r="B129" s="115"/>
      <c r="C129" s="274"/>
      <c r="D129" s="289"/>
      <c r="E129" s="226"/>
      <c r="F129" s="227"/>
      <c r="G129" s="250"/>
      <c r="H129" s="253"/>
      <c r="I129" s="254"/>
      <c r="J129" s="117"/>
      <c r="K129" s="50"/>
      <c r="L129" s="136"/>
      <c r="M129" s="63"/>
      <c r="N129" s="209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2:215" ht="15" customHeight="1">
      <c r="B130" s="115"/>
      <c r="C130" s="237"/>
      <c r="D130" s="287"/>
      <c r="E130" s="239"/>
      <c r="F130" s="240"/>
      <c r="G130" s="241"/>
      <c r="H130" s="242"/>
      <c r="I130" s="243"/>
      <c r="J130" s="125"/>
      <c r="K130" s="39"/>
      <c r="L130" s="142"/>
      <c r="M130" s="143"/>
      <c r="N130" s="212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2:215" ht="15" customHeight="1">
      <c r="B131" s="115"/>
      <c r="C131" s="294"/>
      <c r="D131" s="288"/>
      <c r="E131" s="226"/>
      <c r="F131" s="227"/>
      <c r="G131" s="250"/>
      <c r="H131" s="253"/>
      <c r="I131" s="254"/>
      <c r="J131" s="117"/>
      <c r="K131" s="50"/>
      <c r="L131" s="136"/>
      <c r="M131" s="63"/>
      <c r="N131" s="209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2:215" ht="15" customHeight="1">
      <c r="B132" s="115"/>
      <c r="C132" s="295"/>
      <c r="D132" s="287"/>
      <c r="E132" s="239"/>
      <c r="F132" s="240"/>
      <c r="G132" s="241"/>
      <c r="H132" s="242"/>
      <c r="I132" s="243"/>
      <c r="J132" s="125"/>
      <c r="K132" s="39"/>
      <c r="L132" s="142"/>
      <c r="M132" s="143"/>
      <c r="N132" s="212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2:215" ht="15" customHeight="1">
      <c r="B133" s="115"/>
      <c r="C133" s="296"/>
      <c r="D133" s="291"/>
      <c r="E133" s="292"/>
      <c r="F133" s="227"/>
      <c r="G133" s="228"/>
      <c r="H133" s="253"/>
      <c r="I133" s="292"/>
      <c r="J133" s="117"/>
      <c r="K133" s="118"/>
      <c r="L133" s="136"/>
      <c r="M133" s="186"/>
      <c r="N133" s="215"/>
      <c r="O133" s="138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2:215" ht="15" customHeight="1">
      <c r="B134" s="115"/>
      <c r="C134" s="297"/>
      <c r="D134" s="300" t="s">
        <v>746</v>
      </c>
      <c r="E134" s="244"/>
      <c r="F134" s="240"/>
      <c r="G134" s="293"/>
      <c r="H134" s="242"/>
      <c r="I134" s="244"/>
      <c r="J134" s="125"/>
      <c r="K134" s="187"/>
      <c r="L134" s="142"/>
      <c r="M134" s="126">
        <f>SUM(M74:M132)</f>
        <v>0</v>
      </c>
      <c r="N134" s="208"/>
      <c r="O134" s="145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2:215" ht="15" customHeight="1">
      <c r="B135" s="115"/>
      <c r="C135" s="274"/>
      <c r="D135" s="289"/>
      <c r="E135" s="226"/>
      <c r="F135" s="227"/>
      <c r="G135" s="250"/>
      <c r="H135" s="253"/>
      <c r="I135" s="254"/>
      <c r="J135" s="117"/>
      <c r="K135" s="50"/>
      <c r="L135" s="136"/>
      <c r="M135" s="63"/>
      <c r="N135" s="135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2:215" ht="15" customHeight="1">
      <c r="B136" s="115"/>
      <c r="C136" s="257" t="s">
        <v>773</v>
      </c>
      <c r="D136" s="301" t="s">
        <v>83</v>
      </c>
      <c r="E136" s="239"/>
      <c r="F136" s="240"/>
      <c r="G136" s="267"/>
      <c r="H136" s="260"/>
      <c r="I136" s="245"/>
      <c r="J136" s="125"/>
      <c r="K136" s="39"/>
      <c r="L136" s="142"/>
      <c r="M136" s="143"/>
      <c r="N136" s="141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2:215" ht="15" customHeight="1">
      <c r="B137" s="115"/>
      <c r="C137" s="274"/>
      <c r="D137" s="275" t="s">
        <v>774</v>
      </c>
      <c r="E137" s="249" t="s">
        <v>775</v>
      </c>
      <c r="F137" s="227"/>
      <c r="G137" s="264"/>
      <c r="H137" s="251"/>
      <c r="I137" s="252"/>
      <c r="J137" s="117"/>
      <c r="K137" s="155"/>
      <c r="L137" s="134"/>
      <c r="M137" s="135"/>
      <c r="N137" s="209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2:215" ht="15" customHeight="1">
      <c r="B138" s="115"/>
      <c r="C138" s="237"/>
      <c r="D138" s="279" t="s">
        <v>750</v>
      </c>
      <c r="E138" s="286" t="s">
        <v>751</v>
      </c>
      <c r="F138" s="240" t="s">
        <v>686</v>
      </c>
      <c r="G138" s="241" t="s">
        <v>123</v>
      </c>
      <c r="H138" s="260"/>
      <c r="I138" s="245"/>
      <c r="J138" s="125"/>
      <c r="K138" s="179"/>
      <c r="L138" s="140"/>
      <c r="M138" s="141">
        <f>+J138*L138</f>
        <v>0</v>
      </c>
      <c r="N138" s="212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2:215" ht="15" customHeight="1">
      <c r="B139" s="115"/>
      <c r="C139" s="224"/>
      <c r="D139" s="288"/>
      <c r="E139" s="226"/>
      <c r="F139" s="227"/>
      <c r="G139" s="264"/>
      <c r="H139" s="251"/>
      <c r="I139" s="252"/>
      <c r="J139" s="117"/>
      <c r="K139" s="147"/>
      <c r="L139" s="134"/>
      <c r="M139" s="135"/>
      <c r="N139" s="135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2:215" ht="15" customHeight="1">
      <c r="B140" s="115"/>
      <c r="C140" s="265"/>
      <c r="D140" s="287" t="s">
        <v>757</v>
      </c>
      <c r="E140" s="259"/>
      <c r="F140" s="240" t="s">
        <v>547</v>
      </c>
      <c r="G140" s="241" t="s">
        <v>230</v>
      </c>
      <c r="H140" s="260"/>
      <c r="I140" s="245"/>
      <c r="J140" s="125"/>
      <c r="K140" s="179"/>
      <c r="L140" s="140"/>
      <c r="M140" s="141"/>
      <c r="N140" s="141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2:215" ht="15" customHeight="1">
      <c r="B141" s="115"/>
      <c r="C141" s="224"/>
      <c r="D141" s="288"/>
      <c r="E141" s="226"/>
      <c r="F141" s="227"/>
      <c r="G141" s="264"/>
      <c r="H141" s="253"/>
      <c r="I141" s="254"/>
      <c r="J141" s="117"/>
      <c r="K141" s="147"/>
      <c r="L141" s="134"/>
      <c r="M141" s="135"/>
      <c r="N141" s="135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2:215" ht="15" customHeight="1">
      <c r="B142" s="115"/>
      <c r="C142" s="265"/>
      <c r="D142" s="287" t="s">
        <v>758</v>
      </c>
      <c r="E142" s="239"/>
      <c r="F142" s="240" t="s">
        <v>547</v>
      </c>
      <c r="G142" s="241" t="s">
        <v>230</v>
      </c>
      <c r="H142" s="260"/>
      <c r="I142" s="245"/>
      <c r="J142" s="125"/>
      <c r="K142" s="179"/>
      <c r="L142" s="140"/>
      <c r="M142" s="141">
        <f>+J142*L142</f>
        <v>0</v>
      </c>
      <c r="N142" s="141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2:215" ht="15" customHeight="1">
      <c r="B143" s="115"/>
      <c r="C143" s="224"/>
      <c r="D143" s="288"/>
      <c r="E143" s="226"/>
      <c r="F143" s="227"/>
      <c r="G143" s="264"/>
      <c r="H143" s="253"/>
      <c r="I143" s="254"/>
      <c r="J143" s="188"/>
      <c r="K143" s="190"/>
      <c r="L143" s="134"/>
      <c r="M143" s="135"/>
      <c r="N143" s="135"/>
      <c r="O143" s="149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2:215" ht="15" customHeight="1">
      <c r="B144" s="115"/>
      <c r="C144" s="265"/>
      <c r="D144" s="287"/>
      <c r="E144" s="239"/>
      <c r="F144" s="240"/>
      <c r="G144" s="241"/>
      <c r="H144" s="242"/>
      <c r="I144" s="243"/>
      <c r="J144" s="125"/>
      <c r="K144" s="179"/>
      <c r="L144" s="140"/>
      <c r="M144" s="141">
        <f>+J144*L144</f>
        <v>0</v>
      </c>
      <c r="N144" s="141"/>
      <c r="O144" s="153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2:215" ht="15" customHeight="1">
      <c r="B145" s="115"/>
      <c r="C145" s="294"/>
      <c r="D145" s="288"/>
      <c r="E145" s="226"/>
      <c r="F145" s="227"/>
      <c r="G145" s="264"/>
      <c r="H145" s="253"/>
      <c r="I145" s="254"/>
      <c r="J145" s="117"/>
      <c r="K145" s="50"/>
      <c r="L145" s="136"/>
      <c r="M145" s="63"/>
      <c r="N145" s="209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2:215" ht="15" customHeight="1">
      <c r="B146" s="115"/>
      <c r="C146" s="295"/>
      <c r="D146" s="287"/>
      <c r="E146" s="239"/>
      <c r="F146" s="240"/>
      <c r="G146" s="241"/>
      <c r="H146" s="242"/>
      <c r="I146" s="243"/>
      <c r="J146" s="125"/>
      <c r="K146" s="39"/>
      <c r="L146" s="142"/>
      <c r="M146" s="143"/>
      <c r="N146" s="212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2:215" ht="15" customHeight="1">
      <c r="B147" s="115"/>
      <c r="C147" s="296"/>
      <c r="D147" s="291"/>
      <c r="E147" s="292"/>
      <c r="F147" s="227"/>
      <c r="G147" s="228"/>
      <c r="H147" s="253"/>
      <c r="I147" s="292"/>
      <c r="J147" s="188"/>
      <c r="K147" s="190"/>
      <c r="L147" s="134"/>
      <c r="M147" s="135"/>
      <c r="N147" s="135"/>
      <c r="O147" s="149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2:215" ht="15" customHeight="1">
      <c r="B148" s="115"/>
      <c r="C148" s="297"/>
      <c r="D148" s="300"/>
      <c r="E148" s="239"/>
      <c r="F148" s="240"/>
      <c r="G148" s="293"/>
      <c r="H148" s="242"/>
      <c r="I148" s="244"/>
      <c r="J148" s="191"/>
      <c r="K148" s="192"/>
      <c r="L148" s="140"/>
      <c r="M148" s="126">
        <f>SUM(M138:M146)</f>
        <v>0</v>
      </c>
      <c r="N148" s="141"/>
      <c r="O148" s="153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2:215" ht="15" customHeight="1">
      <c r="B149" s="115"/>
      <c r="C149" s="224"/>
      <c r="D149" s="248"/>
      <c r="E149" s="249"/>
      <c r="F149" s="227"/>
      <c r="G149" s="264"/>
      <c r="H149" s="251"/>
      <c r="I149" s="252"/>
      <c r="J149" s="188"/>
      <c r="K149" s="190"/>
      <c r="L149" s="134"/>
      <c r="M149" s="135"/>
      <c r="N149" s="135"/>
      <c r="O149" s="149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2:215" ht="15" customHeight="1">
      <c r="B150" s="115"/>
      <c r="C150" s="265"/>
      <c r="D150" s="287"/>
      <c r="E150" s="259"/>
      <c r="F150" s="240"/>
      <c r="G150" s="267"/>
      <c r="H150" s="260"/>
      <c r="I150" s="245"/>
      <c r="J150" s="191"/>
      <c r="K150" s="192"/>
      <c r="L150" s="140"/>
      <c r="M150" s="141"/>
      <c r="N150" s="141"/>
      <c r="O150" s="153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2:215" ht="15" customHeight="1">
      <c r="B151" s="115"/>
      <c r="C151" s="224"/>
      <c r="D151" s="288"/>
      <c r="E151" s="226"/>
      <c r="F151" s="227"/>
      <c r="G151" s="264"/>
      <c r="H151" s="251"/>
      <c r="I151" s="252"/>
      <c r="J151" s="117"/>
      <c r="K151" s="50"/>
      <c r="L151" s="136"/>
      <c r="M151" s="63"/>
      <c r="N151" s="135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2:215" ht="15" customHeight="1">
      <c r="B152" s="115"/>
      <c r="C152" s="308"/>
      <c r="D152" s="238"/>
      <c r="E152" s="259"/>
      <c r="F152" s="240"/>
      <c r="G152" s="267"/>
      <c r="H152" s="260"/>
      <c r="I152" s="245"/>
      <c r="J152" s="125"/>
      <c r="K152" s="39"/>
      <c r="L152" s="142"/>
      <c r="M152" s="143"/>
      <c r="N152" s="141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2:215" ht="15" customHeight="1">
      <c r="B153" s="115"/>
      <c r="C153" s="274"/>
      <c r="D153" s="275"/>
      <c r="E153" s="249"/>
      <c r="F153" s="227"/>
      <c r="G153" s="270"/>
      <c r="H153" s="251"/>
      <c r="I153" s="252"/>
      <c r="J153" s="117"/>
      <c r="K153" s="155"/>
      <c r="L153" s="134"/>
      <c r="M153" s="135"/>
      <c r="N153" s="209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2:215" ht="15" customHeight="1">
      <c r="B154" s="115"/>
      <c r="C154" s="237"/>
      <c r="D154" s="279"/>
      <c r="E154" s="286"/>
      <c r="F154" s="240"/>
      <c r="G154" s="290"/>
      <c r="H154" s="260"/>
      <c r="I154" s="245"/>
      <c r="J154" s="125"/>
      <c r="K154" s="179"/>
      <c r="L154" s="140"/>
      <c r="M154" s="141">
        <f>+J154*L154</f>
        <v>0</v>
      </c>
      <c r="N154" s="212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2:215" ht="15" customHeight="1">
      <c r="B155" s="115"/>
      <c r="C155" s="224"/>
      <c r="D155" s="248"/>
      <c r="E155" s="249"/>
      <c r="F155" s="227"/>
      <c r="G155" s="264"/>
      <c r="H155" s="251"/>
      <c r="I155" s="252"/>
      <c r="J155" s="117"/>
      <c r="K155" s="147"/>
      <c r="L155" s="134"/>
      <c r="M155" s="135"/>
      <c r="N155" s="148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2:215" ht="15" customHeight="1">
      <c r="B156" s="115"/>
      <c r="C156" s="265"/>
      <c r="D156" s="285"/>
      <c r="E156" s="259"/>
      <c r="F156" s="240"/>
      <c r="G156" s="241"/>
      <c r="H156" s="260"/>
      <c r="I156" s="245"/>
      <c r="J156" s="125"/>
      <c r="K156" s="179"/>
      <c r="L156" s="140"/>
      <c r="M156" s="141">
        <f>+J156*L156</f>
        <v>0</v>
      </c>
      <c r="N156" s="141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2:215" ht="15" customHeight="1">
      <c r="B157" s="115"/>
      <c r="C157" s="224"/>
      <c r="D157" s="248"/>
      <c r="E157" s="249"/>
      <c r="F157" s="227"/>
      <c r="G157" s="264"/>
      <c r="H157" s="251"/>
      <c r="I157" s="252"/>
      <c r="J157" s="117"/>
      <c r="K157" s="147"/>
      <c r="L157" s="134"/>
      <c r="M157" s="135"/>
      <c r="N157" s="135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2:215" ht="15" customHeight="1">
      <c r="B158" s="115"/>
      <c r="C158" s="265"/>
      <c r="D158" s="285"/>
      <c r="E158" s="259"/>
      <c r="F158" s="240"/>
      <c r="G158" s="290"/>
      <c r="H158" s="260"/>
      <c r="I158" s="245"/>
      <c r="J158" s="125"/>
      <c r="K158" s="179"/>
      <c r="L158" s="140"/>
      <c r="M158" s="141">
        <f>+J158*L158</f>
        <v>0</v>
      </c>
      <c r="N158" s="141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2:215" ht="15" customHeight="1">
      <c r="B159" s="115"/>
      <c r="C159" s="224"/>
      <c r="D159" s="288"/>
      <c r="E159" s="226"/>
      <c r="F159" s="227"/>
      <c r="G159" s="264"/>
      <c r="H159" s="251"/>
      <c r="I159" s="252"/>
      <c r="J159" s="117"/>
      <c r="K159" s="147"/>
      <c r="L159" s="134"/>
      <c r="M159" s="135"/>
      <c r="N159" s="209"/>
      <c r="O159" s="138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2:215" ht="15" customHeight="1">
      <c r="B160" s="115"/>
      <c r="C160" s="265"/>
      <c r="D160" s="287"/>
      <c r="E160" s="239"/>
      <c r="F160" s="240"/>
      <c r="G160" s="290"/>
      <c r="H160" s="260"/>
      <c r="I160" s="245"/>
      <c r="J160" s="125"/>
      <c r="K160" s="179"/>
      <c r="L160" s="140"/>
      <c r="M160" s="141"/>
      <c r="N160" s="212"/>
      <c r="O160" s="168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2:215" ht="15" customHeight="1">
      <c r="B161" s="115"/>
      <c r="C161" s="274"/>
      <c r="D161" s="288"/>
      <c r="E161" s="226"/>
      <c r="F161" s="227"/>
      <c r="G161" s="264"/>
      <c r="H161" s="251"/>
      <c r="I161" s="252"/>
      <c r="J161" s="117"/>
      <c r="K161" s="147"/>
      <c r="L161" s="134"/>
      <c r="M161" s="135"/>
      <c r="N161" s="209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2:215" ht="15" customHeight="1">
      <c r="B162" s="115"/>
      <c r="C162" s="237"/>
      <c r="D162" s="287"/>
      <c r="E162" s="239"/>
      <c r="F162" s="240"/>
      <c r="G162" s="290"/>
      <c r="H162" s="260"/>
      <c r="I162" s="245"/>
      <c r="J162" s="125"/>
      <c r="K162" s="179"/>
      <c r="L162" s="140"/>
      <c r="M162" s="141">
        <f>+J162*L162</f>
        <v>0</v>
      </c>
      <c r="N162" s="212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2:215" ht="15" customHeight="1">
      <c r="B163" s="115"/>
      <c r="C163" s="294"/>
      <c r="D163" s="275"/>
      <c r="E163" s="249"/>
      <c r="F163" s="227"/>
      <c r="G163" s="270"/>
      <c r="H163" s="251"/>
      <c r="I163" s="252"/>
      <c r="J163" s="117"/>
      <c r="K163" s="155"/>
      <c r="L163" s="134"/>
      <c r="M163" s="135"/>
      <c r="N163" s="209"/>
      <c r="O163" s="138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2:215" ht="15" customHeight="1">
      <c r="B164" s="115"/>
      <c r="C164" s="295"/>
      <c r="D164" s="279"/>
      <c r="E164" s="286"/>
      <c r="F164" s="240"/>
      <c r="G164" s="290"/>
      <c r="H164" s="260"/>
      <c r="I164" s="245"/>
      <c r="J164" s="125"/>
      <c r="K164" s="179"/>
      <c r="L164" s="140"/>
      <c r="M164" s="141">
        <f>+J164*L164</f>
        <v>0</v>
      </c>
      <c r="N164" s="212"/>
      <c r="O164" s="145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2:215" ht="15" customHeight="1">
      <c r="B165" s="115"/>
      <c r="C165" s="296"/>
      <c r="D165" s="291"/>
      <c r="E165" s="292"/>
      <c r="F165" s="227"/>
      <c r="G165" s="228"/>
      <c r="H165" s="253"/>
      <c r="I165" s="292"/>
      <c r="J165" s="117"/>
      <c r="K165" s="118"/>
      <c r="L165" s="136"/>
      <c r="M165" s="186"/>
      <c r="N165" s="215"/>
      <c r="O165" s="138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2:215" ht="15" customHeight="1">
      <c r="B166" s="115"/>
      <c r="C166" s="297"/>
      <c r="D166" s="300" t="s">
        <v>746</v>
      </c>
      <c r="E166" s="244"/>
      <c r="F166" s="240"/>
      <c r="G166" s="293"/>
      <c r="H166" s="242"/>
      <c r="I166" s="244"/>
      <c r="J166" s="125"/>
      <c r="K166" s="187"/>
      <c r="L166" s="142"/>
      <c r="M166" s="126">
        <f>SUM(M154:M164)</f>
        <v>0</v>
      </c>
      <c r="N166" s="208"/>
      <c r="O166" s="145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2:215" ht="15" customHeight="1">
      <c r="B167" s="115"/>
      <c r="C167" s="224"/>
      <c r="D167" s="288"/>
      <c r="E167" s="226"/>
      <c r="F167" s="227"/>
      <c r="G167" s="264"/>
      <c r="H167" s="251"/>
      <c r="I167" s="252"/>
      <c r="J167" s="117"/>
      <c r="K167" s="50"/>
      <c r="L167" s="136"/>
      <c r="M167" s="63"/>
      <c r="N167" s="135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2:215" ht="15" customHeight="1">
      <c r="B168" s="115"/>
      <c r="C168" s="257" t="s">
        <v>776</v>
      </c>
      <c r="D168" s="238" t="s">
        <v>84</v>
      </c>
      <c r="E168" s="259"/>
      <c r="F168" s="240"/>
      <c r="G168" s="267"/>
      <c r="H168" s="260"/>
      <c r="I168" s="245"/>
      <c r="J168" s="125"/>
      <c r="K168" s="39"/>
      <c r="L168" s="142"/>
      <c r="M168" s="143"/>
      <c r="N168" s="141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2:215" ht="15" customHeight="1">
      <c r="B169" s="115"/>
      <c r="C169" s="274"/>
      <c r="D169" s="275" t="s">
        <v>777</v>
      </c>
      <c r="E169" s="249" t="s">
        <v>778</v>
      </c>
      <c r="F169" s="227"/>
      <c r="G169" s="270"/>
      <c r="H169" s="251"/>
      <c r="I169" s="252"/>
      <c r="J169" s="117"/>
      <c r="K169" s="155"/>
      <c r="L169" s="134"/>
      <c r="M169" s="135"/>
      <c r="N169" s="209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2:215" ht="15" customHeight="1">
      <c r="B170" s="115"/>
      <c r="C170" s="237"/>
      <c r="D170" s="279" t="s">
        <v>779</v>
      </c>
      <c r="E170" s="286" t="s">
        <v>780</v>
      </c>
      <c r="F170" s="240" t="s">
        <v>578</v>
      </c>
      <c r="G170" s="241" t="s">
        <v>123</v>
      </c>
      <c r="H170" s="260"/>
      <c r="I170" s="245"/>
      <c r="J170" s="125"/>
      <c r="K170" s="152"/>
      <c r="L170" s="140"/>
      <c r="M170" s="141"/>
      <c r="N170" s="212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2:215" ht="15" customHeight="1">
      <c r="B171" s="115"/>
      <c r="C171" s="224"/>
      <c r="D171" s="288"/>
      <c r="E171" s="226"/>
      <c r="F171" s="227"/>
      <c r="G171" s="250"/>
      <c r="H171" s="251"/>
      <c r="I171" s="252"/>
      <c r="J171" s="117"/>
      <c r="K171" s="147"/>
      <c r="L171" s="134"/>
      <c r="M171" s="135"/>
      <c r="N171" s="135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2:215" ht="15" customHeight="1">
      <c r="B172" s="115"/>
      <c r="C172" s="265"/>
      <c r="D172" s="287" t="s">
        <v>781</v>
      </c>
      <c r="E172" s="239" t="s">
        <v>782</v>
      </c>
      <c r="F172" s="240" t="s">
        <v>547</v>
      </c>
      <c r="G172" s="241" t="s">
        <v>617</v>
      </c>
      <c r="H172" s="260"/>
      <c r="I172" s="245"/>
      <c r="J172" s="125"/>
      <c r="K172" s="152"/>
      <c r="L172" s="140"/>
      <c r="M172" s="141"/>
      <c r="N172" s="141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2:215" ht="15" customHeight="1">
      <c r="B173" s="115"/>
      <c r="C173" s="224"/>
      <c r="D173" s="275"/>
      <c r="E173" s="249"/>
      <c r="F173" s="227"/>
      <c r="G173" s="264"/>
      <c r="H173" s="251"/>
      <c r="I173" s="252"/>
      <c r="J173" s="117"/>
      <c r="K173" s="147"/>
      <c r="L173" s="134"/>
      <c r="M173" s="135"/>
      <c r="N173" s="148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2:215" ht="15" customHeight="1">
      <c r="B174" s="115"/>
      <c r="C174" s="265"/>
      <c r="D174" s="279" t="s">
        <v>783</v>
      </c>
      <c r="E174" s="286" t="s">
        <v>784</v>
      </c>
      <c r="F174" s="240" t="s">
        <v>547</v>
      </c>
      <c r="G174" s="241" t="s">
        <v>617</v>
      </c>
      <c r="H174" s="260"/>
      <c r="I174" s="245"/>
      <c r="J174" s="125"/>
      <c r="K174" s="152"/>
      <c r="L174" s="140"/>
      <c r="M174" s="141"/>
      <c r="N174" s="141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2:215" ht="15" customHeight="1">
      <c r="B175" s="115"/>
      <c r="C175" s="224"/>
      <c r="D175" s="275"/>
      <c r="E175" s="249"/>
      <c r="F175" s="227"/>
      <c r="G175" s="270"/>
      <c r="H175" s="253"/>
      <c r="I175" s="254"/>
      <c r="J175" s="117"/>
      <c r="K175" s="50"/>
      <c r="L175" s="136"/>
      <c r="M175" s="63"/>
      <c r="N175" s="135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2:215" ht="15" customHeight="1">
      <c r="B176" s="115"/>
      <c r="C176" s="265"/>
      <c r="D176" s="285" t="s">
        <v>785</v>
      </c>
      <c r="E176" s="259"/>
      <c r="F176" s="240" t="s">
        <v>547</v>
      </c>
      <c r="G176" s="267" t="s">
        <v>230</v>
      </c>
      <c r="H176" s="260"/>
      <c r="I176" s="245"/>
      <c r="J176" s="125"/>
      <c r="K176" s="39"/>
      <c r="L176" s="142"/>
      <c r="M176" s="143"/>
      <c r="N176" s="141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2:215" ht="15" customHeight="1">
      <c r="B177" s="115"/>
      <c r="C177" s="274"/>
      <c r="D177" s="275"/>
      <c r="E177" s="249"/>
      <c r="F177" s="227"/>
      <c r="G177" s="270"/>
      <c r="H177" s="253"/>
      <c r="I177" s="254"/>
      <c r="J177" s="117"/>
      <c r="K177" s="50"/>
      <c r="L177" s="136"/>
      <c r="M177" s="63"/>
      <c r="N177" s="209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2:215" ht="15" customHeight="1">
      <c r="B178" s="115"/>
      <c r="C178" s="265"/>
      <c r="D178" s="279" t="s">
        <v>786</v>
      </c>
      <c r="E178" s="286"/>
      <c r="F178" s="240" t="s">
        <v>547</v>
      </c>
      <c r="G178" s="290" t="s">
        <v>230</v>
      </c>
      <c r="H178" s="242"/>
      <c r="I178" s="243"/>
      <c r="J178" s="125"/>
      <c r="K178" s="39"/>
      <c r="L178" s="142"/>
      <c r="M178" s="143"/>
      <c r="N178" s="212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2:215" ht="15" customHeight="1">
      <c r="B179" s="115"/>
      <c r="C179" s="224"/>
      <c r="D179" s="288"/>
      <c r="E179" s="226"/>
      <c r="F179" s="227"/>
      <c r="G179" s="264"/>
      <c r="H179" s="251"/>
      <c r="I179" s="252"/>
      <c r="J179" s="188"/>
      <c r="K179" s="190"/>
      <c r="L179" s="134"/>
      <c r="M179" s="135"/>
      <c r="N179" s="135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2:215" ht="15" customHeight="1">
      <c r="B180" s="115"/>
      <c r="C180" s="265"/>
      <c r="D180" s="287" t="s">
        <v>758</v>
      </c>
      <c r="E180" s="239"/>
      <c r="F180" s="240" t="s">
        <v>173</v>
      </c>
      <c r="G180" s="241" t="s">
        <v>230</v>
      </c>
      <c r="H180" s="260"/>
      <c r="I180" s="245"/>
      <c r="J180" s="191"/>
      <c r="K180" s="192"/>
      <c r="L180" s="140"/>
      <c r="M180" s="141"/>
      <c r="N180" s="141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2:215" ht="15" customHeight="1">
      <c r="B181" s="115"/>
      <c r="C181" s="224"/>
      <c r="D181" s="288"/>
      <c r="E181" s="226"/>
      <c r="F181" s="227"/>
      <c r="G181" s="264"/>
      <c r="H181" s="251"/>
      <c r="I181" s="252"/>
      <c r="J181" s="188"/>
      <c r="K181" s="190"/>
      <c r="L181" s="134"/>
      <c r="M181" s="135"/>
      <c r="N181" s="135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2:215" ht="15" customHeight="1">
      <c r="B182" s="115"/>
      <c r="C182" s="237"/>
      <c r="D182" s="238"/>
      <c r="E182" s="259"/>
      <c r="F182" s="240"/>
      <c r="G182" s="267"/>
      <c r="H182" s="260"/>
      <c r="I182" s="245"/>
      <c r="J182" s="191"/>
      <c r="K182" s="192"/>
      <c r="L182" s="140"/>
      <c r="M182" s="141"/>
      <c r="N182" s="141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2:215" ht="15" customHeight="1">
      <c r="B183" s="115"/>
      <c r="C183" s="274"/>
      <c r="D183" s="275"/>
      <c r="E183" s="249"/>
      <c r="F183" s="227"/>
      <c r="G183" s="270"/>
      <c r="H183" s="251"/>
      <c r="I183" s="252"/>
      <c r="J183" s="117"/>
      <c r="K183" s="155"/>
      <c r="L183" s="134"/>
      <c r="M183" s="135"/>
      <c r="N183" s="135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2:215" ht="15" customHeight="1">
      <c r="B184" s="115"/>
      <c r="C184" s="237"/>
      <c r="D184" s="279"/>
      <c r="E184" s="259"/>
      <c r="F184" s="240"/>
      <c r="G184" s="267"/>
      <c r="H184" s="260"/>
      <c r="I184" s="245"/>
      <c r="J184" s="125"/>
      <c r="K184" s="152"/>
      <c r="L184" s="140"/>
      <c r="M184" s="141"/>
      <c r="N184" s="141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2:215" ht="15" customHeight="1">
      <c r="B185" s="115"/>
      <c r="C185" s="224"/>
      <c r="D185" s="248"/>
      <c r="E185" s="249"/>
      <c r="F185" s="227"/>
      <c r="G185" s="264"/>
      <c r="H185" s="251"/>
      <c r="I185" s="252"/>
      <c r="J185" s="117"/>
      <c r="K185" s="147"/>
      <c r="L185" s="134"/>
      <c r="M185" s="135"/>
      <c r="N185" s="209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2:215" ht="15" customHeight="1">
      <c r="B186" s="115"/>
      <c r="C186" s="265"/>
      <c r="D186" s="285"/>
      <c r="E186" s="259"/>
      <c r="F186" s="240"/>
      <c r="G186" s="267"/>
      <c r="H186" s="260"/>
      <c r="I186" s="245"/>
      <c r="J186" s="125"/>
      <c r="K186" s="152"/>
      <c r="L186" s="140"/>
      <c r="M186" s="141"/>
      <c r="N186" s="212"/>
      <c r="O186" s="145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2:215" ht="15" customHeight="1">
      <c r="B187" s="115"/>
      <c r="C187" s="224"/>
      <c r="D187" s="248"/>
      <c r="E187" s="249"/>
      <c r="F187" s="227"/>
      <c r="G187" s="264"/>
      <c r="H187" s="251"/>
      <c r="I187" s="252"/>
      <c r="J187" s="117"/>
      <c r="K187" s="147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2:215" ht="15" customHeight="1">
      <c r="B188" s="115"/>
      <c r="C188" s="265"/>
      <c r="D188" s="285"/>
      <c r="E188" s="259"/>
      <c r="F188" s="240"/>
      <c r="G188" s="267"/>
      <c r="H188" s="260"/>
      <c r="I188" s="245"/>
      <c r="J188" s="125"/>
      <c r="K188" s="152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2:215" ht="15" customHeight="1">
      <c r="B189" s="115"/>
      <c r="C189" s="224"/>
      <c r="D189" s="248"/>
      <c r="E189" s="249"/>
      <c r="F189" s="227"/>
      <c r="G189" s="264"/>
      <c r="H189" s="251"/>
      <c r="I189" s="252"/>
      <c r="J189" s="117"/>
      <c r="K189" s="147"/>
      <c r="L189" s="134"/>
      <c r="M189" s="135"/>
      <c r="N189" s="148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2:215" ht="15" customHeight="1">
      <c r="B190" s="115"/>
      <c r="C190" s="265"/>
      <c r="D190" s="287"/>
      <c r="E190" s="259"/>
      <c r="F190" s="240"/>
      <c r="G190" s="267"/>
      <c r="H190" s="260"/>
      <c r="I190" s="245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2:215" ht="15" customHeight="1">
      <c r="B191" s="115"/>
      <c r="C191" s="274"/>
      <c r="D191" s="289"/>
      <c r="E191" s="226"/>
      <c r="F191" s="227"/>
      <c r="G191" s="250"/>
      <c r="H191" s="253"/>
      <c r="I191" s="254"/>
      <c r="J191" s="117"/>
      <c r="K191" s="50"/>
      <c r="L191" s="136"/>
      <c r="M191" s="63"/>
      <c r="N191" s="209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2:215" ht="15" customHeight="1">
      <c r="B192" s="115"/>
      <c r="C192" s="237"/>
      <c r="D192" s="287"/>
      <c r="E192" s="239"/>
      <c r="F192" s="240"/>
      <c r="G192" s="267"/>
      <c r="H192" s="260"/>
      <c r="I192" s="245"/>
      <c r="J192" s="125"/>
      <c r="K192" s="152"/>
      <c r="L192" s="140"/>
      <c r="M192" s="141"/>
      <c r="N192" s="212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2:215" ht="15" customHeight="1">
      <c r="B193" s="115"/>
      <c r="C193" s="274"/>
      <c r="D193" s="289"/>
      <c r="E193" s="226"/>
      <c r="F193" s="227"/>
      <c r="G193" s="250"/>
      <c r="H193" s="253"/>
      <c r="I193" s="254"/>
      <c r="J193" s="117"/>
      <c r="K193" s="50"/>
      <c r="L193" s="136"/>
      <c r="M193" s="63"/>
      <c r="N193" s="148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2:215" ht="15" customHeight="1">
      <c r="B194" s="115"/>
      <c r="C194" s="237"/>
      <c r="D194" s="287"/>
      <c r="E194" s="239"/>
      <c r="F194" s="240"/>
      <c r="G194" s="267"/>
      <c r="H194" s="260"/>
      <c r="I194" s="245"/>
      <c r="J194" s="125"/>
      <c r="K194" s="152"/>
      <c r="L194" s="140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2:215" ht="15" customHeight="1">
      <c r="B195" s="115"/>
      <c r="C195" s="294"/>
      <c r="D195" s="288"/>
      <c r="E195" s="226"/>
      <c r="F195" s="227"/>
      <c r="G195" s="250"/>
      <c r="H195" s="253"/>
      <c r="I195" s="254"/>
      <c r="J195" s="117"/>
      <c r="K195" s="50"/>
      <c r="L195" s="136"/>
      <c r="M195" s="63"/>
      <c r="N195" s="209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2:215" ht="15" customHeight="1">
      <c r="B196" s="115"/>
      <c r="C196" s="295"/>
      <c r="D196" s="287"/>
      <c r="E196" s="239"/>
      <c r="F196" s="240"/>
      <c r="G196" s="241"/>
      <c r="H196" s="242"/>
      <c r="I196" s="243"/>
      <c r="J196" s="125"/>
      <c r="K196" s="39"/>
      <c r="L196" s="142"/>
      <c r="M196" s="143"/>
      <c r="N196" s="212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2:215" ht="15" customHeight="1">
      <c r="B197" s="115"/>
      <c r="C197" s="296"/>
      <c r="D197" s="291"/>
      <c r="E197" s="292"/>
      <c r="F197" s="227"/>
      <c r="G197" s="228"/>
      <c r="H197" s="253"/>
      <c r="I197" s="292"/>
      <c r="J197" s="117"/>
      <c r="K197" s="118"/>
      <c r="L197" s="136"/>
      <c r="M197" s="186"/>
      <c r="N197" s="215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2:215" ht="15" customHeight="1">
      <c r="B198" s="115"/>
      <c r="C198" s="297"/>
      <c r="D198" s="300" t="s">
        <v>746</v>
      </c>
      <c r="E198" s="239"/>
      <c r="F198" s="240"/>
      <c r="G198" s="241"/>
      <c r="H198" s="242"/>
      <c r="I198" s="243"/>
      <c r="J198" s="125"/>
      <c r="K198" s="39"/>
      <c r="L198" s="142"/>
      <c r="M198" s="143"/>
      <c r="N198" s="20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2:215" ht="15" customHeight="1">
      <c r="B199" s="115"/>
      <c r="C199" s="224"/>
      <c r="D199" s="288"/>
      <c r="E199" s="226"/>
      <c r="F199" s="227"/>
      <c r="G199" s="264"/>
      <c r="H199" s="251"/>
      <c r="I199" s="252"/>
      <c r="J199" s="117"/>
      <c r="K199" s="50"/>
      <c r="L199" s="136"/>
      <c r="M199" s="63"/>
      <c r="N199" s="135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2:215" ht="15" customHeight="1">
      <c r="B200" s="115"/>
      <c r="C200" s="237" t="s">
        <v>787</v>
      </c>
      <c r="D200" s="238" t="s">
        <v>788</v>
      </c>
      <c r="E200" s="259"/>
      <c r="F200" s="240"/>
      <c r="G200" s="267"/>
      <c r="H200" s="260"/>
      <c r="I200" s="245"/>
      <c r="J200" s="125"/>
      <c r="K200" s="39"/>
      <c r="L200" s="142"/>
      <c r="M200" s="143"/>
      <c r="N200" s="141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2:215" ht="15" customHeight="1">
      <c r="B201" s="115"/>
      <c r="C201" s="274"/>
      <c r="D201" s="275"/>
      <c r="E201" s="249" t="s">
        <v>789</v>
      </c>
      <c r="F201" s="227"/>
      <c r="G201" s="270"/>
      <c r="H201" s="251"/>
      <c r="I201" s="252"/>
      <c r="J201" s="117"/>
      <c r="K201" s="155"/>
      <c r="L201" s="134"/>
      <c r="M201" s="135"/>
      <c r="N201" s="209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2:215" ht="15" customHeight="1">
      <c r="B202" s="115"/>
      <c r="C202" s="237"/>
      <c r="D202" s="279" t="s">
        <v>790</v>
      </c>
      <c r="E202" s="286" t="s">
        <v>791</v>
      </c>
      <c r="F202" s="240" t="s">
        <v>547</v>
      </c>
      <c r="G202" s="241" t="s">
        <v>558</v>
      </c>
      <c r="H202" s="260"/>
      <c r="I202" s="245"/>
      <c r="J202" s="125"/>
      <c r="K202" s="152"/>
      <c r="L202" s="140"/>
      <c r="M202" s="141"/>
      <c r="N202" s="212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2:215" ht="15" customHeight="1">
      <c r="B203" s="115"/>
      <c r="C203" s="224"/>
      <c r="D203" s="275"/>
      <c r="E203" s="249"/>
      <c r="F203" s="227"/>
      <c r="G203" s="264"/>
      <c r="H203" s="251"/>
      <c r="I203" s="252"/>
      <c r="J203" s="117"/>
      <c r="K203" s="147"/>
      <c r="L203" s="134"/>
      <c r="M203" s="135"/>
      <c r="N203" s="135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2:215" ht="15" customHeight="1">
      <c r="B204" s="115"/>
      <c r="C204" s="265"/>
      <c r="D204" s="279" t="s">
        <v>792</v>
      </c>
      <c r="E204" s="286"/>
      <c r="F204" s="240" t="s">
        <v>547</v>
      </c>
      <c r="G204" s="241" t="s">
        <v>793</v>
      </c>
      <c r="H204" s="260"/>
      <c r="I204" s="245"/>
      <c r="J204" s="125"/>
      <c r="K204" s="152"/>
      <c r="L204" s="140"/>
      <c r="M204" s="141"/>
      <c r="N204" s="141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2:215" ht="15" customHeight="1">
      <c r="B205" s="115"/>
      <c r="C205" s="224"/>
      <c r="D205" s="275" t="s">
        <v>794</v>
      </c>
      <c r="E205" s="249" t="s">
        <v>761</v>
      </c>
      <c r="F205" s="227"/>
      <c r="G205" s="270"/>
      <c r="H205" s="251"/>
      <c r="I205" s="252"/>
      <c r="J205" s="117"/>
      <c r="K205" s="147"/>
      <c r="L205" s="134"/>
      <c r="M205" s="135"/>
      <c r="N205" s="148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2:215" ht="15" customHeight="1">
      <c r="B206" s="115"/>
      <c r="C206" s="265"/>
      <c r="D206" s="279" t="s">
        <v>762</v>
      </c>
      <c r="E206" s="286" t="s">
        <v>795</v>
      </c>
      <c r="F206" s="240" t="s">
        <v>578</v>
      </c>
      <c r="G206" s="241" t="s">
        <v>123</v>
      </c>
      <c r="H206" s="260"/>
      <c r="I206" s="245"/>
      <c r="J206" s="125"/>
      <c r="K206" s="152"/>
      <c r="L206" s="140"/>
      <c r="M206" s="141"/>
      <c r="N206" s="141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2:215" ht="15" customHeight="1">
      <c r="B207" s="115"/>
      <c r="C207" s="224"/>
      <c r="D207" s="288"/>
      <c r="E207" s="226"/>
      <c r="F207" s="227"/>
      <c r="G207" s="264"/>
      <c r="H207" s="251"/>
      <c r="I207" s="252"/>
      <c r="J207" s="117"/>
      <c r="K207" s="50"/>
      <c r="L207" s="136"/>
      <c r="M207" s="63"/>
      <c r="N207" s="135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2:215" ht="15" customHeight="1">
      <c r="B208" s="115"/>
      <c r="C208" s="265"/>
      <c r="D208" s="287" t="s">
        <v>796</v>
      </c>
      <c r="E208" s="239" t="s">
        <v>797</v>
      </c>
      <c r="F208" s="240" t="s">
        <v>547</v>
      </c>
      <c r="G208" s="241" t="s">
        <v>793</v>
      </c>
      <c r="H208" s="242"/>
      <c r="I208" s="245"/>
      <c r="J208" s="125"/>
      <c r="K208" s="39"/>
      <c r="L208" s="142"/>
      <c r="M208" s="143"/>
      <c r="N208" s="141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2:215" ht="15" customHeight="1">
      <c r="B209" s="115"/>
      <c r="C209" s="274"/>
      <c r="D209" s="289"/>
      <c r="E209" s="226"/>
      <c r="F209" s="227"/>
      <c r="G209" s="250"/>
      <c r="H209" s="253"/>
      <c r="I209" s="254"/>
      <c r="J209" s="117"/>
      <c r="K209" s="50"/>
      <c r="L209" s="136"/>
      <c r="M209" s="63"/>
      <c r="N209" s="209"/>
      <c r="O209" s="138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2:215" ht="15" customHeight="1">
      <c r="B210" s="115"/>
      <c r="C210" s="265"/>
      <c r="D210" s="287" t="s">
        <v>785</v>
      </c>
      <c r="E210" s="239"/>
      <c r="F210" s="240" t="s">
        <v>547</v>
      </c>
      <c r="G210" s="241" t="s">
        <v>793</v>
      </c>
      <c r="H210" s="242"/>
      <c r="I210" s="243"/>
      <c r="J210" s="125"/>
      <c r="K210" s="39"/>
      <c r="L210" s="142"/>
      <c r="M210" s="143"/>
      <c r="N210" s="212"/>
      <c r="O210" s="145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2:215" ht="15" customHeight="1">
      <c r="B211" s="115"/>
      <c r="C211" s="224"/>
      <c r="D211" s="288"/>
      <c r="E211" s="226"/>
      <c r="F211" s="227"/>
      <c r="G211" s="264"/>
      <c r="H211" s="251"/>
      <c r="I211" s="252"/>
      <c r="J211" s="188"/>
      <c r="K211" s="190"/>
      <c r="L211" s="134"/>
      <c r="M211" s="135"/>
      <c r="N211" s="135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2:215" ht="15" customHeight="1">
      <c r="B212" s="115"/>
      <c r="C212" s="265"/>
      <c r="D212" s="285"/>
      <c r="E212" s="259"/>
      <c r="F212" s="240"/>
      <c r="G212" s="267"/>
      <c r="H212" s="260"/>
      <c r="I212" s="245"/>
      <c r="J212" s="191"/>
      <c r="K212" s="192"/>
      <c r="L212" s="140"/>
      <c r="M212" s="141"/>
      <c r="N212" s="141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2:215" ht="15" customHeight="1">
      <c r="B213" s="115"/>
      <c r="C213" s="224"/>
      <c r="D213" s="248"/>
      <c r="E213" s="249"/>
      <c r="F213" s="227"/>
      <c r="G213" s="264"/>
      <c r="H213" s="251"/>
      <c r="I213" s="252"/>
      <c r="J213" s="188"/>
      <c r="K213" s="190"/>
      <c r="L213" s="134"/>
      <c r="M213" s="135"/>
      <c r="N213" s="135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2:215" ht="15" customHeight="1">
      <c r="B214" s="115"/>
      <c r="C214" s="237"/>
      <c r="D214" s="285"/>
      <c r="E214" s="259"/>
      <c r="F214" s="240"/>
      <c r="G214" s="241"/>
      <c r="H214" s="260"/>
      <c r="I214" s="245"/>
      <c r="J214" s="191"/>
      <c r="K214" s="192"/>
      <c r="L214" s="140"/>
      <c r="M214" s="141"/>
      <c r="N214" s="141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2:215" ht="15" customHeight="1">
      <c r="B215" s="115"/>
      <c r="C215" s="274"/>
      <c r="D215" s="288"/>
      <c r="E215" s="226"/>
      <c r="F215" s="227"/>
      <c r="G215" s="264"/>
      <c r="H215" s="251"/>
      <c r="I215" s="252"/>
      <c r="J215" s="117"/>
      <c r="K215" s="155"/>
      <c r="L215" s="134"/>
      <c r="M215" s="135"/>
      <c r="N215" s="135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2:215" ht="15" customHeight="1">
      <c r="B216" s="115"/>
      <c r="C216" s="237"/>
      <c r="D216" s="285"/>
      <c r="E216" s="259"/>
      <c r="F216" s="240"/>
      <c r="G216" s="267"/>
      <c r="H216" s="260"/>
      <c r="I216" s="245"/>
      <c r="J216" s="125"/>
      <c r="K216" s="152"/>
      <c r="L216" s="140"/>
      <c r="M216" s="141"/>
      <c r="N216" s="141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2:215" ht="15" customHeight="1">
      <c r="B217" s="115"/>
      <c r="C217" s="224"/>
      <c r="D217" s="288"/>
      <c r="E217" s="226"/>
      <c r="F217" s="227"/>
      <c r="G217" s="264"/>
      <c r="H217" s="251"/>
      <c r="I217" s="252"/>
      <c r="J217" s="117"/>
      <c r="K217" s="147"/>
      <c r="L217" s="134"/>
      <c r="M217" s="135"/>
      <c r="N217" s="209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2:215" ht="15" customHeight="1">
      <c r="B218" s="115"/>
      <c r="C218" s="265"/>
      <c r="D218" s="285"/>
      <c r="E218" s="259"/>
      <c r="F218" s="240"/>
      <c r="G218" s="267"/>
      <c r="H218" s="260"/>
      <c r="I218" s="245"/>
      <c r="J218" s="125"/>
      <c r="K218" s="152"/>
      <c r="L218" s="140"/>
      <c r="M218" s="141"/>
      <c r="N218" s="212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2:215" ht="15" customHeight="1">
      <c r="B219" s="115"/>
      <c r="C219" s="224"/>
      <c r="D219" s="275"/>
      <c r="E219" s="249"/>
      <c r="F219" s="227"/>
      <c r="G219" s="270"/>
      <c r="H219" s="251"/>
      <c r="I219" s="252"/>
      <c r="J219" s="117"/>
      <c r="K219" s="147"/>
      <c r="L219" s="134"/>
      <c r="M219" s="135"/>
      <c r="N219" s="135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2:215" ht="15" customHeight="1">
      <c r="B220" s="115"/>
      <c r="C220" s="265"/>
      <c r="D220" s="279"/>
      <c r="E220" s="259"/>
      <c r="F220" s="240"/>
      <c r="G220" s="267"/>
      <c r="H220" s="260"/>
      <c r="I220" s="245"/>
      <c r="J220" s="125"/>
      <c r="K220" s="152"/>
      <c r="L220" s="140"/>
      <c r="M220" s="141"/>
      <c r="N220" s="141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2:215" ht="15" customHeight="1">
      <c r="B221" s="115"/>
      <c r="C221" s="224"/>
      <c r="D221" s="248"/>
      <c r="E221" s="249"/>
      <c r="F221" s="227"/>
      <c r="G221" s="264"/>
      <c r="H221" s="251"/>
      <c r="I221" s="252"/>
      <c r="J221" s="117"/>
      <c r="K221" s="147"/>
      <c r="L221" s="134"/>
      <c r="M221" s="135"/>
      <c r="N221" s="148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2:215" ht="15" customHeight="1">
      <c r="B222" s="115"/>
      <c r="C222" s="265"/>
      <c r="D222" s="287"/>
      <c r="E222" s="259"/>
      <c r="F222" s="240"/>
      <c r="G222" s="267"/>
      <c r="H222" s="260"/>
      <c r="I222" s="245"/>
      <c r="J222" s="125"/>
      <c r="K222" s="152"/>
      <c r="L222" s="140"/>
      <c r="M222" s="141"/>
      <c r="N222" s="141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2:215" ht="15" customHeight="1">
      <c r="B223" s="115"/>
      <c r="C223" s="274"/>
      <c r="D223" s="289"/>
      <c r="E223" s="226"/>
      <c r="F223" s="227"/>
      <c r="G223" s="250"/>
      <c r="H223" s="253"/>
      <c r="I223" s="254"/>
      <c r="J223" s="117"/>
      <c r="K223" s="50"/>
      <c r="L223" s="136"/>
      <c r="M223" s="63"/>
      <c r="N223" s="209"/>
      <c r="O223" s="138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2:215" ht="15" customHeight="1">
      <c r="B224" s="115"/>
      <c r="C224" s="237"/>
      <c r="D224" s="287"/>
      <c r="E224" s="239"/>
      <c r="F224" s="240"/>
      <c r="G224" s="267"/>
      <c r="H224" s="260"/>
      <c r="I224" s="245"/>
      <c r="J224" s="125"/>
      <c r="K224" s="152"/>
      <c r="L224" s="140"/>
      <c r="M224" s="141"/>
      <c r="N224" s="212"/>
      <c r="O224" s="168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2:215" ht="15" customHeight="1">
      <c r="B225" s="115"/>
      <c r="C225" s="274"/>
      <c r="D225" s="289"/>
      <c r="E225" s="226"/>
      <c r="F225" s="227"/>
      <c r="G225" s="250"/>
      <c r="H225" s="253"/>
      <c r="I225" s="254"/>
      <c r="J225" s="117"/>
      <c r="K225" s="50"/>
      <c r="L225" s="136"/>
      <c r="M225" s="63"/>
      <c r="N225" s="148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2:215" ht="15" customHeight="1">
      <c r="B226" s="115"/>
      <c r="C226" s="237"/>
      <c r="D226" s="287"/>
      <c r="E226" s="239"/>
      <c r="F226" s="240"/>
      <c r="G226" s="267"/>
      <c r="H226" s="260"/>
      <c r="I226" s="245"/>
      <c r="J226" s="125"/>
      <c r="K226" s="152"/>
      <c r="L226" s="140"/>
      <c r="M226" s="141"/>
      <c r="N226" s="141"/>
      <c r="O226" s="145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2:215" ht="15" customHeight="1">
      <c r="B227" s="115"/>
      <c r="C227" s="294"/>
      <c r="D227" s="288"/>
      <c r="E227" s="226"/>
      <c r="F227" s="227"/>
      <c r="G227" s="250"/>
      <c r="H227" s="253"/>
      <c r="I227" s="254"/>
      <c r="J227" s="117"/>
      <c r="K227" s="50"/>
      <c r="L227" s="136"/>
      <c r="M227" s="63"/>
      <c r="N227" s="209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2:215" ht="15" customHeight="1">
      <c r="B228" s="115"/>
      <c r="C228" s="295"/>
      <c r="D228" s="287"/>
      <c r="E228" s="239"/>
      <c r="F228" s="240"/>
      <c r="G228" s="241"/>
      <c r="H228" s="242"/>
      <c r="I228" s="243"/>
      <c r="J228" s="125"/>
      <c r="K228" s="39"/>
      <c r="L228" s="142"/>
      <c r="M228" s="143"/>
      <c r="N228" s="212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2:215" ht="15" customHeight="1">
      <c r="B229" s="115"/>
      <c r="C229" s="296"/>
      <c r="D229" s="291"/>
      <c r="E229" s="292"/>
      <c r="F229" s="227"/>
      <c r="G229" s="228"/>
      <c r="H229" s="253"/>
      <c r="I229" s="292"/>
      <c r="J229" s="117"/>
      <c r="K229" s="118"/>
      <c r="L229" s="136"/>
      <c r="M229" s="186"/>
      <c r="N229" s="215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2:215" ht="15" customHeight="1">
      <c r="B230" s="115"/>
      <c r="C230" s="297"/>
      <c r="D230" s="300" t="s">
        <v>746</v>
      </c>
      <c r="E230" s="239"/>
      <c r="F230" s="240"/>
      <c r="G230" s="241"/>
      <c r="H230" s="242"/>
      <c r="I230" s="243"/>
      <c r="J230" s="125"/>
      <c r="K230" s="39"/>
      <c r="L230" s="142"/>
      <c r="M230" s="143"/>
      <c r="N230" s="208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  <row r="231" spans="2:215" ht="15" customHeight="1">
      <c r="B231" s="115"/>
      <c r="C231" s="224"/>
      <c r="D231" s="288"/>
      <c r="E231" s="226"/>
      <c r="F231" s="227"/>
      <c r="G231" s="264"/>
      <c r="H231" s="251"/>
      <c r="I231" s="252"/>
      <c r="J231" s="117"/>
      <c r="K231" s="50"/>
      <c r="L231" s="136"/>
      <c r="M231" s="63"/>
      <c r="N231" s="135"/>
      <c r="O231" s="149"/>
      <c r="P231" s="66"/>
      <c r="Q231" s="157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</row>
    <row r="232" spans="2:215" ht="15" customHeight="1">
      <c r="B232" s="115"/>
      <c r="C232" s="237" t="s">
        <v>798</v>
      </c>
      <c r="D232" s="238" t="s">
        <v>85</v>
      </c>
      <c r="E232" s="259"/>
      <c r="F232" s="240"/>
      <c r="G232" s="267"/>
      <c r="H232" s="260"/>
      <c r="I232" s="245"/>
      <c r="J232" s="125"/>
      <c r="K232" s="39"/>
      <c r="L232" s="142"/>
      <c r="M232" s="143"/>
      <c r="N232" s="141"/>
      <c r="O232" s="153"/>
      <c r="P232" s="66"/>
      <c r="Q232" s="157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</row>
    <row r="233" spans="2:215" ht="15" customHeight="1">
      <c r="B233" s="115"/>
      <c r="C233" s="274"/>
      <c r="D233" s="275"/>
      <c r="E233" s="249" t="s">
        <v>800</v>
      </c>
      <c r="F233" s="227"/>
      <c r="G233" s="270"/>
      <c r="H233" s="251"/>
      <c r="I233" s="252"/>
      <c r="J233" s="117"/>
      <c r="K233" s="155"/>
      <c r="L233" s="134"/>
      <c r="M233" s="135"/>
      <c r="N233" s="209"/>
      <c r="O233" s="138"/>
      <c r="P233" s="66"/>
      <c r="Q233" s="157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</row>
    <row r="234" spans="2:215" ht="15" customHeight="1">
      <c r="B234" s="115"/>
      <c r="C234" s="237"/>
      <c r="D234" s="279" t="s">
        <v>801</v>
      </c>
      <c r="E234" s="286" t="s">
        <v>802</v>
      </c>
      <c r="F234" s="240" t="s">
        <v>547</v>
      </c>
      <c r="G234" s="267" t="s">
        <v>803</v>
      </c>
      <c r="H234" s="260"/>
      <c r="I234" s="245"/>
      <c r="J234" s="125"/>
      <c r="K234" s="152"/>
      <c r="L234" s="140"/>
      <c r="M234" s="141"/>
      <c r="N234" s="212"/>
      <c r="O234" s="145"/>
      <c r="P234" s="66"/>
      <c r="Q234" s="157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</row>
    <row r="235" spans="2:215" ht="15" customHeight="1">
      <c r="B235" s="115"/>
      <c r="C235" s="224"/>
      <c r="D235" s="275"/>
      <c r="E235" s="249" t="s">
        <v>804</v>
      </c>
      <c r="F235" s="227"/>
      <c r="G235" s="270"/>
      <c r="H235" s="251"/>
      <c r="I235" s="252"/>
      <c r="J235" s="117"/>
      <c r="K235" s="147"/>
      <c r="L235" s="134"/>
      <c r="M235" s="135"/>
      <c r="N235" s="135"/>
      <c r="O235" s="149"/>
      <c r="P235" s="66"/>
      <c r="Q235" s="157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</row>
    <row r="236" spans="2:215" ht="15" customHeight="1">
      <c r="B236" s="115"/>
      <c r="C236" s="265"/>
      <c r="D236" s="279" t="s">
        <v>801</v>
      </c>
      <c r="E236" s="286" t="s">
        <v>805</v>
      </c>
      <c r="F236" s="240" t="s">
        <v>547</v>
      </c>
      <c r="G236" s="267" t="s">
        <v>803</v>
      </c>
      <c r="H236" s="260"/>
      <c r="I236" s="245"/>
      <c r="J236" s="125"/>
      <c r="K236" s="152"/>
      <c r="L236" s="140"/>
      <c r="M236" s="141"/>
      <c r="N236" s="141"/>
      <c r="O236" s="153"/>
      <c r="P236" s="66"/>
      <c r="Q236" s="157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</row>
    <row r="237" spans="2:215" ht="15" customHeight="1">
      <c r="B237" s="115"/>
      <c r="C237" s="224"/>
      <c r="D237" s="275"/>
      <c r="E237" s="249" t="s">
        <v>806</v>
      </c>
      <c r="F237" s="227"/>
      <c r="G237" s="270"/>
      <c r="H237" s="251"/>
      <c r="I237" s="252"/>
      <c r="J237" s="117"/>
      <c r="K237" s="147"/>
      <c r="L237" s="134"/>
      <c r="M237" s="135"/>
      <c r="N237" s="148"/>
      <c r="O237" s="149"/>
      <c r="P237" s="66"/>
      <c r="Q237" s="157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</row>
    <row r="238" spans="2:215" ht="15" customHeight="1">
      <c r="B238" s="115"/>
      <c r="C238" s="265"/>
      <c r="D238" s="279" t="s">
        <v>801</v>
      </c>
      <c r="E238" s="286" t="s">
        <v>807</v>
      </c>
      <c r="F238" s="240" t="s">
        <v>547</v>
      </c>
      <c r="G238" s="267" t="s">
        <v>803</v>
      </c>
      <c r="H238" s="260"/>
      <c r="I238" s="245"/>
      <c r="J238" s="125"/>
      <c r="K238" s="152"/>
      <c r="L238" s="140"/>
      <c r="M238" s="141"/>
      <c r="N238" s="141"/>
      <c r="O238" s="153"/>
      <c r="P238" s="66"/>
      <c r="Q238" s="157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</row>
    <row r="239" spans="2:215" ht="15" customHeight="1">
      <c r="B239" s="115"/>
      <c r="C239" s="224"/>
      <c r="D239" s="248"/>
      <c r="E239" s="249"/>
      <c r="F239" s="227"/>
      <c r="G239" s="264"/>
      <c r="H239" s="251"/>
      <c r="I239" s="252"/>
      <c r="J239" s="117"/>
      <c r="K239" s="50"/>
      <c r="L239" s="136"/>
      <c r="M239" s="63"/>
      <c r="N239" s="135"/>
      <c r="O239" s="149"/>
      <c r="P239" s="66"/>
      <c r="Q239" s="157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</row>
    <row r="240" spans="2:215" ht="15" customHeight="1">
      <c r="B240" s="115"/>
      <c r="C240" s="265"/>
      <c r="D240" s="285" t="s">
        <v>808</v>
      </c>
      <c r="E240" s="259"/>
      <c r="F240" s="240" t="s">
        <v>547</v>
      </c>
      <c r="G240" s="267" t="s">
        <v>793</v>
      </c>
      <c r="H240" s="260"/>
      <c r="I240" s="245"/>
      <c r="J240" s="125"/>
      <c r="K240" s="39"/>
      <c r="L240" s="142"/>
      <c r="M240" s="143"/>
      <c r="N240" s="141"/>
      <c r="O240" s="153"/>
      <c r="P240" s="66"/>
      <c r="Q240" s="157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</row>
    <row r="241" spans="2:215" ht="15" customHeight="1">
      <c r="B241" s="115"/>
      <c r="C241" s="274"/>
      <c r="D241" s="248"/>
      <c r="E241" s="249"/>
      <c r="F241" s="227"/>
      <c r="G241" s="264"/>
      <c r="H241" s="253"/>
      <c r="I241" s="254"/>
      <c r="J241" s="117"/>
      <c r="K241" s="50"/>
      <c r="L241" s="136"/>
      <c r="M241" s="63"/>
      <c r="N241" s="209"/>
      <c r="O241" s="138"/>
      <c r="P241" s="66"/>
      <c r="Q241" s="157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</row>
    <row r="242" spans="2:215" ht="15" customHeight="1">
      <c r="B242" s="115"/>
      <c r="C242" s="265"/>
      <c r="D242" s="285" t="s">
        <v>809</v>
      </c>
      <c r="E242" s="259" t="s">
        <v>810</v>
      </c>
      <c r="F242" s="240" t="s">
        <v>578</v>
      </c>
      <c r="G242" s="267" t="s">
        <v>123</v>
      </c>
      <c r="H242" s="242"/>
      <c r="I242" s="245"/>
      <c r="J242" s="125"/>
      <c r="K242" s="39"/>
      <c r="L242" s="142"/>
      <c r="M242" s="143"/>
      <c r="N242" s="212"/>
      <c r="O242" s="145"/>
      <c r="P242" s="66"/>
      <c r="Q242" s="157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</row>
    <row r="243" spans="2:215" ht="15" customHeight="1">
      <c r="B243" s="115"/>
      <c r="C243" s="224"/>
      <c r="D243" s="288"/>
      <c r="E243" s="226"/>
      <c r="F243" s="227"/>
      <c r="G243" s="264"/>
      <c r="H243" s="251"/>
      <c r="I243" s="252"/>
      <c r="J243" s="188"/>
      <c r="K243" s="190"/>
      <c r="L243" s="134"/>
      <c r="M243" s="135"/>
      <c r="N243" s="135"/>
      <c r="O243" s="149"/>
      <c r="P243" s="66"/>
      <c r="Q243" s="157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</row>
    <row r="244" spans="2:215" ht="15" customHeight="1">
      <c r="B244" s="115"/>
      <c r="C244" s="265"/>
      <c r="D244" s="285" t="s">
        <v>809</v>
      </c>
      <c r="E244" s="259" t="s">
        <v>811</v>
      </c>
      <c r="F244" s="240" t="s">
        <v>71</v>
      </c>
      <c r="G244" s="267" t="s">
        <v>123</v>
      </c>
      <c r="H244" s="260"/>
      <c r="I244" s="245"/>
      <c r="J244" s="191"/>
      <c r="K244" s="192"/>
      <c r="L244" s="140"/>
      <c r="M244" s="141"/>
      <c r="N244" s="141"/>
      <c r="O244" s="153"/>
      <c r="P244" s="66"/>
      <c r="Q244" s="157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</row>
    <row r="245" spans="2:215" ht="15" customHeight="1">
      <c r="B245" s="115"/>
      <c r="C245" s="224"/>
      <c r="D245" s="248"/>
      <c r="E245" s="249"/>
      <c r="F245" s="227"/>
      <c r="G245" s="264"/>
      <c r="H245" s="251"/>
      <c r="I245" s="252"/>
      <c r="J245" s="188"/>
      <c r="K245" s="190"/>
      <c r="L245" s="134"/>
      <c r="M245" s="135"/>
      <c r="N245" s="135"/>
      <c r="O245" s="149"/>
      <c r="P245" s="66"/>
      <c r="Q245" s="157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</row>
    <row r="246" spans="2:215" ht="15" customHeight="1">
      <c r="B246" s="115"/>
      <c r="C246" s="237"/>
      <c r="D246" s="285" t="s">
        <v>812</v>
      </c>
      <c r="E246" s="259" t="s">
        <v>813</v>
      </c>
      <c r="F246" s="240" t="s">
        <v>547</v>
      </c>
      <c r="G246" s="241" t="s">
        <v>617</v>
      </c>
      <c r="H246" s="260"/>
      <c r="I246" s="245"/>
      <c r="J246" s="191"/>
      <c r="K246" s="192"/>
      <c r="L246" s="140"/>
      <c r="M246" s="141"/>
      <c r="N246" s="141"/>
      <c r="O246" s="153"/>
      <c r="P246" s="66"/>
      <c r="Q246" s="157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</row>
    <row r="247" spans="2:215" ht="15" customHeight="1">
      <c r="B247" s="115"/>
      <c r="C247" s="274"/>
      <c r="D247" s="288"/>
      <c r="E247" s="226"/>
      <c r="F247" s="227"/>
      <c r="G247" s="264"/>
      <c r="H247" s="251"/>
      <c r="I247" s="252"/>
      <c r="J247" s="117"/>
      <c r="K247" s="155"/>
      <c r="L247" s="134"/>
      <c r="M247" s="135"/>
      <c r="N247" s="135"/>
      <c r="O247" s="149"/>
      <c r="P247" s="66"/>
      <c r="Q247" s="157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</row>
    <row r="248" spans="2:215" ht="15" customHeight="1">
      <c r="B248" s="115"/>
      <c r="C248" s="237"/>
      <c r="D248" s="285" t="s">
        <v>814</v>
      </c>
      <c r="E248" s="259"/>
      <c r="F248" s="240" t="s">
        <v>547</v>
      </c>
      <c r="G248" s="267" t="s">
        <v>230</v>
      </c>
      <c r="H248" s="260"/>
      <c r="I248" s="245"/>
      <c r="J248" s="125"/>
      <c r="K248" s="152"/>
      <c r="L248" s="140"/>
      <c r="M248" s="141"/>
      <c r="N248" s="141"/>
      <c r="O248" s="153"/>
      <c r="P248" s="66"/>
      <c r="Q248" s="157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</row>
    <row r="249" spans="2:215" ht="15" customHeight="1">
      <c r="B249" s="115"/>
      <c r="C249" s="224"/>
      <c r="D249" s="288"/>
      <c r="E249" s="226"/>
      <c r="F249" s="227"/>
      <c r="G249" s="264"/>
      <c r="H249" s="251"/>
      <c r="I249" s="252"/>
      <c r="J249" s="117"/>
      <c r="K249" s="147"/>
      <c r="L249" s="134"/>
      <c r="M249" s="135"/>
      <c r="N249" s="209"/>
      <c r="O249" s="138"/>
      <c r="P249" s="66"/>
      <c r="Q249" s="157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</row>
    <row r="250" spans="2:215" ht="15" customHeight="1">
      <c r="B250" s="115"/>
      <c r="C250" s="265"/>
      <c r="D250" s="285" t="s">
        <v>785</v>
      </c>
      <c r="E250" s="259"/>
      <c r="F250" s="240" t="s">
        <v>547</v>
      </c>
      <c r="G250" s="267" t="s">
        <v>230</v>
      </c>
      <c r="H250" s="260"/>
      <c r="I250" s="245"/>
      <c r="J250" s="125"/>
      <c r="K250" s="152"/>
      <c r="L250" s="140"/>
      <c r="M250" s="141"/>
      <c r="N250" s="212"/>
      <c r="O250" s="145"/>
      <c r="P250" s="66"/>
      <c r="Q250" s="157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</row>
    <row r="251" spans="2:215" ht="15" customHeight="1">
      <c r="B251" s="115"/>
      <c r="C251" s="224"/>
      <c r="D251" s="275"/>
      <c r="E251" s="249"/>
      <c r="F251" s="227"/>
      <c r="G251" s="270"/>
      <c r="H251" s="251"/>
      <c r="I251" s="252"/>
      <c r="J251" s="117"/>
      <c r="K251" s="147"/>
      <c r="L251" s="134"/>
      <c r="M251" s="135"/>
      <c r="N251" s="135"/>
      <c r="O251" s="149"/>
      <c r="P251" s="66"/>
      <c r="Q251" s="157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</row>
    <row r="252" spans="2:215" ht="15" customHeight="1">
      <c r="B252" s="115"/>
      <c r="C252" s="265"/>
      <c r="D252" s="279" t="s">
        <v>815</v>
      </c>
      <c r="E252" s="259"/>
      <c r="F252" s="240" t="s">
        <v>547</v>
      </c>
      <c r="G252" s="267" t="s">
        <v>230</v>
      </c>
      <c r="H252" s="260"/>
      <c r="I252" s="245"/>
      <c r="J252" s="125"/>
      <c r="K252" s="152"/>
      <c r="L252" s="140"/>
      <c r="M252" s="141"/>
      <c r="N252" s="141"/>
      <c r="O252" s="153"/>
      <c r="P252" s="66"/>
      <c r="Q252" s="157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</row>
    <row r="253" spans="2:215" ht="15" customHeight="1">
      <c r="B253" s="115"/>
      <c r="C253" s="224"/>
      <c r="D253" s="248"/>
      <c r="E253" s="249"/>
      <c r="F253" s="227"/>
      <c r="G253" s="264"/>
      <c r="H253" s="251"/>
      <c r="I253" s="252"/>
      <c r="J253" s="117"/>
      <c r="K253" s="147"/>
      <c r="L253" s="134"/>
      <c r="M253" s="135"/>
      <c r="N253" s="148"/>
      <c r="O253" s="149"/>
      <c r="P253" s="66"/>
      <c r="Q253" s="157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</row>
    <row r="254" spans="2:215" ht="15" customHeight="1">
      <c r="B254" s="115"/>
      <c r="C254" s="265"/>
      <c r="D254" s="287"/>
      <c r="E254" s="259"/>
      <c r="F254" s="240"/>
      <c r="G254" s="267"/>
      <c r="H254" s="260"/>
      <c r="I254" s="245"/>
      <c r="J254" s="125"/>
      <c r="K254" s="152"/>
      <c r="L254" s="140"/>
      <c r="M254" s="141"/>
      <c r="N254" s="141"/>
      <c r="O254" s="153"/>
      <c r="P254" s="66"/>
      <c r="Q254" s="157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</row>
    <row r="255" spans="2:215" ht="15" customHeight="1">
      <c r="B255" s="115"/>
      <c r="C255" s="274"/>
      <c r="D255" s="289"/>
      <c r="E255" s="226"/>
      <c r="F255" s="227"/>
      <c r="G255" s="250"/>
      <c r="H255" s="253"/>
      <c r="I255" s="254"/>
      <c r="J255" s="117"/>
      <c r="K255" s="50"/>
      <c r="L255" s="136"/>
      <c r="M255" s="63"/>
      <c r="N255" s="209"/>
      <c r="O255" s="138"/>
      <c r="P255" s="115"/>
      <c r="Q255" s="16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</row>
    <row r="256" spans="2:215" ht="15" customHeight="1">
      <c r="B256" s="115"/>
      <c r="C256" s="237"/>
      <c r="D256" s="287"/>
      <c r="E256" s="239"/>
      <c r="F256" s="240"/>
      <c r="G256" s="267"/>
      <c r="H256" s="260"/>
      <c r="I256" s="245"/>
      <c r="J256" s="125"/>
      <c r="K256" s="152"/>
      <c r="L256" s="140"/>
      <c r="M256" s="141"/>
      <c r="N256" s="212"/>
      <c r="O256" s="168"/>
      <c r="P256" s="115"/>
      <c r="Q256" s="16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</row>
    <row r="257" spans="2:215" ht="15" customHeight="1">
      <c r="B257" s="115"/>
      <c r="C257" s="274"/>
      <c r="D257" s="289"/>
      <c r="E257" s="226"/>
      <c r="F257" s="227"/>
      <c r="G257" s="250"/>
      <c r="H257" s="253"/>
      <c r="I257" s="254"/>
      <c r="J257" s="117"/>
      <c r="K257" s="50"/>
      <c r="L257" s="136"/>
      <c r="M257" s="63"/>
      <c r="N257" s="148"/>
      <c r="O257" s="138"/>
      <c r="P257" s="115"/>
      <c r="Q257" s="16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</row>
    <row r="258" spans="2:215" ht="15" customHeight="1">
      <c r="B258" s="115"/>
      <c r="C258" s="237"/>
      <c r="D258" s="287"/>
      <c r="E258" s="239"/>
      <c r="F258" s="240"/>
      <c r="G258" s="267"/>
      <c r="H258" s="260"/>
      <c r="I258" s="245"/>
      <c r="J258" s="125"/>
      <c r="K258" s="152"/>
      <c r="L258" s="140"/>
      <c r="M258" s="141"/>
      <c r="N258" s="141"/>
      <c r="O258" s="145"/>
      <c r="P258" s="115"/>
      <c r="Q258" s="16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</row>
    <row r="259" spans="2:215" ht="15" customHeight="1">
      <c r="B259" s="115"/>
      <c r="C259" s="294"/>
      <c r="D259" s="288"/>
      <c r="E259" s="226"/>
      <c r="F259" s="227"/>
      <c r="G259" s="250"/>
      <c r="H259" s="253"/>
      <c r="I259" s="254"/>
      <c r="J259" s="117"/>
      <c r="K259" s="50"/>
      <c r="L259" s="136"/>
      <c r="M259" s="63"/>
      <c r="N259" s="209"/>
      <c r="O259" s="138"/>
      <c r="P259" s="115"/>
      <c r="Q259" s="16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</row>
    <row r="260" spans="2:215" ht="15" customHeight="1">
      <c r="B260" s="115"/>
      <c r="C260" s="295"/>
      <c r="D260" s="287"/>
      <c r="E260" s="239"/>
      <c r="F260" s="240"/>
      <c r="G260" s="241"/>
      <c r="H260" s="242"/>
      <c r="I260" s="243"/>
      <c r="J260" s="125"/>
      <c r="K260" s="39"/>
      <c r="L260" s="142"/>
      <c r="M260" s="143"/>
      <c r="N260" s="212"/>
      <c r="O260" s="145"/>
      <c r="P260" s="115"/>
      <c r="Q260" s="16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</row>
    <row r="261" spans="2:215" ht="15" customHeight="1">
      <c r="B261" s="115"/>
      <c r="C261" s="296"/>
      <c r="D261" s="291"/>
      <c r="E261" s="292"/>
      <c r="F261" s="227"/>
      <c r="G261" s="228"/>
      <c r="H261" s="253"/>
      <c r="I261" s="292"/>
      <c r="J261" s="117"/>
      <c r="K261" s="118"/>
      <c r="L261" s="136"/>
      <c r="M261" s="186"/>
      <c r="N261" s="215"/>
      <c r="O261" s="138"/>
      <c r="P261" s="66"/>
      <c r="Q261" s="16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</row>
    <row r="262" spans="2:215" ht="15" customHeight="1">
      <c r="B262" s="115"/>
      <c r="C262" s="297"/>
      <c r="D262" s="300" t="s">
        <v>746</v>
      </c>
      <c r="E262" s="239"/>
      <c r="F262" s="240"/>
      <c r="G262" s="241"/>
      <c r="H262" s="242"/>
      <c r="I262" s="243"/>
      <c r="J262" s="125"/>
      <c r="K262" s="39"/>
      <c r="L262" s="142"/>
      <c r="M262" s="143"/>
      <c r="N262" s="208"/>
      <c r="O262" s="145"/>
      <c r="P262" s="66"/>
      <c r="Q262" s="16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</row>
    <row r="263" spans="2:215" ht="15" customHeight="1">
      <c r="B263" s="115"/>
      <c r="C263" s="224"/>
      <c r="D263" s="288"/>
      <c r="E263" s="226"/>
      <c r="F263" s="227"/>
      <c r="G263" s="264"/>
      <c r="H263" s="251"/>
      <c r="I263" s="252"/>
      <c r="J263" s="117"/>
      <c r="K263" s="50"/>
      <c r="L263" s="136"/>
      <c r="M263" s="63"/>
      <c r="N263" s="135"/>
      <c r="O263" s="149"/>
      <c r="P263" s="66"/>
      <c r="Q263" s="157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</row>
    <row r="264" spans="2:215" ht="15" customHeight="1">
      <c r="B264" s="115"/>
      <c r="C264" s="237" t="s">
        <v>816</v>
      </c>
      <c r="D264" s="238" t="s">
        <v>57</v>
      </c>
      <c r="E264" s="259"/>
      <c r="F264" s="240"/>
      <c r="G264" s="267"/>
      <c r="H264" s="260"/>
      <c r="I264" s="245"/>
      <c r="J264" s="125"/>
      <c r="K264" s="39"/>
      <c r="L264" s="142"/>
      <c r="M264" s="143"/>
      <c r="N264" s="141"/>
      <c r="O264" s="153"/>
      <c r="P264" s="66"/>
      <c r="Q264" s="157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</row>
    <row r="265" spans="2:215" ht="15" customHeight="1">
      <c r="B265" s="115"/>
      <c r="C265" s="274"/>
      <c r="D265" s="275"/>
      <c r="E265" s="249"/>
      <c r="F265" s="227"/>
      <c r="G265" s="270"/>
      <c r="H265" s="251"/>
      <c r="I265" s="252"/>
      <c r="J265" s="117"/>
      <c r="K265" s="155"/>
      <c r="L265" s="134"/>
      <c r="M265" s="135"/>
      <c r="N265" s="209"/>
      <c r="O265" s="138"/>
      <c r="P265" s="66"/>
      <c r="Q265" s="157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</row>
    <row r="266" spans="2:215" ht="15" customHeight="1">
      <c r="B266" s="115"/>
      <c r="C266" s="237"/>
      <c r="D266" s="279" t="s">
        <v>818</v>
      </c>
      <c r="E266" s="286"/>
      <c r="F266" s="240" t="s">
        <v>547</v>
      </c>
      <c r="G266" s="267" t="s">
        <v>230</v>
      </c>
      <c r="H266" s="260"/>
      <c r="I266" s="245"/>
      <c r="J266" s="125"/>
      <c r="K266" s="152"/>
      <c r="L266" s="140"/>
      <c r="M266" s="141"/>
      <c r="N266" s="212"/>
      <c r="O266" s="145"/>
      <c r="P266" s="66"/>
      <c r="Q266" s="157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/>
      <c r="DD266" s="101"/>
      <c r="DE266" s="101"/>
      <c r="DF266" s="101"/>
      <c r="DG266" s="101"/>
      <c r="DH266" s="101"/>
      <c r="DI266" s="101"/>
      <c r="DJ266" s="101"/>
      <c r="DK266" s="101"/>
      <c r="DL266" s="101"/>
      <c r="DM266" s="101"/>
      <c r="DN266" s="101"/>
      <c r="DO266" s="101"/>
      <c r="DP266" s="101"/>
      <c r="DQ266" s="101"/>
      <c r="DR266" s="101"/>
      <c r="DS266" s="101"/>
      <c r="DT266" s="101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01"/>
      <c r="EZ266" s="101"/>
      <c r="FA266" s="101"/>
      <c r="FB266" s="101"/>
      <c r="FC266" s="101"/>
      <c r="FD266" s="101"/>
      <c r="FE266" s="101"/>
      <c r="FF266" s="101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  <c r="HA266" s="101"/>
      <c r="HB266" s="101"/>
      <c r="HC266" s="101"/>
      <c r="HD266" s="101"/>
      <c r="HE266" s="101"/>
      <c r="HF266" s="101"/>
      <c r="HG266" s="101"/>
    </row>
    <row r="267" spans="2:215" ht="15" customHeight="1">
      <c r="B267" s="115"/>
      <c r="C267" s="224"/>
      <c r="D267" s="275"/>
      <c r="E267" s="249"/>
      <c r="F267" s="227"/>
      <c r="G267" s="270"/>
      <c r="H267" s="251"/>
      <c r="I267" s="252"/>
      <c r="J267" s="117"/>
      <c r="K267" s="147"/>
      <c r="L267" s="134"/>
      <c r="M267" s="135"/>
      <c r="N267" s="135"/>
      <c r="O267" s="149"/>
      <c r="P267" s="66"/>
      <c r="Q267" s="157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/>
      <c r="DG267" s="101"/>
      <c r="DH267" s="101"/>
      <c r="DI267" s="101"/>
      <c r="DJ267" s="101"/>
      <c r="DK267" s="101"/>
      <c r="DL267" s="101"/>
      <c r="DM267" s="101"/>
      <c r="DN267" s="101"/>
      <c r="DO267" s="101"/>
      <c r="DP267" s="101"/>
      <c r="DQ267" s="101"/>
      <c r="DR267" s="101"/>
      <c r="DS267" s="101"/>
      <c r="DT267" s="101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01"/>
      <c r="EZ267" s="101"/>
      <c r="FA267" s="101"/>
      <c r="FB267" s="101"/>
      <c r="FC267" s="101"/>
      <c r="FD267" s="101"/>
      <c r="FE267" s="101"/>
      <c r="FF267" s="101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  <c r="HA267" s="101"/>
      <c r="HB267" s="101"/>
      <c r="HC267" s="101"/>
      <c r="HD267" s="101"/>
      <c r="HE267" s="101"/>
      <c r="HF267" s="101"/>
      <c r="HG267" s="101"/>
    </row>
    <row r="268" spans="2:215" ht="15" customHeight="1">
      <c r="B268" s="115"/>
      <c r="C268" s="265"/>
      <c r="D268" s="279" t="s">
        <v>819</v>
      </c>
      <c r="E268" s="286" t="s">
        <v>820</v>
      </c>
      <c r="F268" s="240" t="s">
        <v>547</v>
      </c>
      <c r="G268" s="267" t="s">
        <v>230</v>
      </c>
      <c r="H268" s="260"/>
      <c r="I268" s="245"/>
      <c r="J268" s="125"/>
      <c r="K268" s="152"/>
      <c r="L268" s="140"/>
      <c r="M268" s="141"/>
      <c r="N268" s="141"/>
      <c r="O268" s="153"/>
      <c r="P268" s="66"/>
      <c r="Q268" s="157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/>
      <c r="DD268" s="101"/>
      <c r="DE268" s="101"/>
      <c r="DF268" s="101"/>
      <c r="DG268" s="101"/>
      <c r="DH268" s="101"/>
      <c r="DI268" s="101"/>
      <c r="DJ268" s="101"/>
      <c r="DK268" s="101"/>
      <c r="DL268" s="101"/>
      <c r="DM268" s="101"/>
      <c r="DN268" s="101"/>
      <c r="DO268" s="101"/>
      <c r="DP268" s="101"/>
      <c r="DQ268" s="101"/>
      <c r="DR268" s="101"/>
      <c r="DS268" s="101"/>
      <c r="DT268" s="101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01"/>
      <c r="EZ268" s="101"/>
      <c r="FA268" s="101"/>
      <c r="FB268" s="101"/>
      <c r="FC268" s="101"/>
      <c r="FD268" s="101"/>
      <c r="FE268" s="101"/>
      <c r="FF268" s="101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  <c r="HA268" s="101"/>
      <c r="HB268" s="101"/>
      <c r="HC268" s="101"/>
      <c r="HD268" s="101"/>
      <c r="HE268" s="101"/>
      <c r="HF268" s="101"/>
      <c r="HG268" s="101"/>
    </row>
    <row r="269" spans="2:215" ht="15" customHeight="1">
      <c r="B269" s="115"/>
      <c r="C269" s="224"/>
      <c r="D269" s="248"/>
      <c r="E269" s="249"/>
      <c r="F269" s="227"/>
      <c r="G269" s="264"/>
      <c r="H269" s="251"/>
      <c r="I269" s="252"/>
      <c r="J269" s="117"/>
      <c r="K269" s="147"/>
      <c r="L269" s="134"/>
      <c r="M269" s="135"/>
      <c r="N269" s="148"/>
      <c r="O269" s="149"/>
      <c r="P269" s="66"/>
      <c r="Q269" s="157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/>
      <c r="DG269" s="101"/>
      <c r="DH269" s="101"/>
      <c r="DI269" s="101"/>
      <c r="DJ269" s="101"/>
      <c r="DK269" s="101"/>
      <c r="DL269" s="101"/>
      <c r="DM269" s="101"/>
      <c r="DN269" s="101"/>
      <c r="DO269" s="101"/>
      <c r="DP269" s="101"/>
      <c r="DQ269" s="101"/>
      <c r="DR269" s="101"/>
      <c r="DS269" s="101"/>
      <c r="DT269" s="101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01"/>
      <c r="EZ269" s="101"/>
      <c r="FA269" s="101"/>
      <c r="FB269" s="101"/>
      <c r="FC269" s="101"/>
      <c r="FD269" s="101"/>
      <c r="FE269" s="101"/>
      <c r="FF269" s="101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  <c r="HA269" s="101"/>
      <c r="HB269" s="101"/>
      <c r="HC269" s="101"/>
      <c r="HD269" s="101"/>
      <c r="HE269" s="101"/>
      <c r="HF269" s="101"/>
      <c r="HG269" s="101"/>
    </row>
    <row r="270" spans="2:215" ht="15" customHeight="1">
      <c r="B270" s="115"/>
      <c r="C270" s="265"/>
      <c r="D270" s="285" t="s">
        <v>821</v>
      </c>
      <c r="E270" s="259"/>
      <c r="F270" s="240" t="s">
        <v>547</v>
      </c>
      <c r="G270" s="267" t="s">
        <v>230</v>
      </c>
      <c r="H270" s="260"/>
      <c r="I270" s="245"/>
      <c r="J270" s="125"/>
      <c r="K270" s="152"/>
      <c r="L270" s="140"/>
      <c r="M270" s="141"/>
      <c r="N270" s="141"/>
      <c r="O270" s="153"/>
      <c r="P270" s="66"/>
      <c r="Q270" s="157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/>
      <c r="DD270" s="101"/>
      <c r="DE270" s="101"/>
      <c r="DF270" s="101"/>
      <c r="DG270" s="101"/>
      <c r="DH270" s="101"/>
      <c r="DI270" s="101"/>
      <c r="DJ270" s="101"/>
      <c r="DK270" s="101"/>
      <c r="DL270" s="101"/>
      <c r="DM270" s="101"/>
      <c r="DN270" s="101"/>
      <c r="DO270" s="101"/>
      <c r="DP270" s="101"/>
      <c r="DQ270" s="101"/>
      <c r="DR270" s="101"/>
      <c r="DS270" s="101"/>
      <c r="DT270" s="101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01"/>
      <c r="EZ270" s="101"/>
      <c r="FA270" s="101"/>
      <c r="FB270" s="101"/>
      <c r="FC270" s="101"/>
      <c r="FD270" s="101"/>
      <c r="FE270" s="101"/>
      <c r="FF270" s="101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  <c r="HA270" s="101"/>
      <c r="HB270" s="101"/>
      <c r="HC270" s="101"/>
      <c r="HD270" s="101"/>
      <c r="HE270" s="101"/>
      <c r="HF270" s="101"/>
      <c r="HG270" s="101"/>
    </row>
    <row r="271" spans="2:215" ht="15" customHeight="1">
      <c r="B271" s="115"/>
      <c r="C271" s="224"/>
      <c r="D271" s="248"/>
      <c r="E271" s="249"/>
      <c r="F271" s="227"/>
      <c r="G271" s="264"/>
      <c r="H271" s="251"/>
      <c r="I271" s="252"/>
      <c r="J271" s="117"/>
      <c r="K271" s="50"/>
      <c r="L271" s="136"/>
      <c r="M271" s="63"/>
      <c r="N271" s="135"/>
      <c r="O271" s="149"/>
      <c r="P271" s="66"/>
      <c r="Q271" s="157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/>
      <c r="DD271" s="101"/>
      <c r="DE271" s="101"/>
      <c r="DF271" s="101"/>
      <c r="DG271" s="101"/>
      <c r="DH271" s="101"/>
      <c r="DI271" s="101"/>
      <c r="DJ271" s="101"/>
      <c r="DK271" s="101"/>
      <c r="DL271" s="101"/>
      <c r="DM271" s="101"/>
      <c r="DN271" s="101"/>
      <c r="DO271" s="101"/>
      <c r="DP271" s="101"/>
      <c r="DQ271" s="101"/>
      <c r="DR271" s="101"/>
      <c r="DS271" s="101"/>
      <c r="DT271" s="101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01"/>
      <c r="EZ271" s="101"/>
      <c r="FA271" s="101"/>
      <c r="FB271" s="101"/>
      <c r="FC271" s="101"/>
      <c r="FD271" s="101"/>
      <c r="FE271" s="101"/>
      <c r="FF271" s="101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  <c r="HA271" s="101"/>
      <c r="HB271" s="101"/>
      <c r="HC271" s="101"/>
      <c r="HD271" s="101"/>
      <c r="HE271" s="101"/>
      <c r="HF271" s="101"/>
      <c r="HG271" s="101"/>
    </row>
    <row r="272" spans="2:215" ht="15" customHeight="1">
      <c r="B272" s="115"/>
      <c r="C272" s="265"/>
      <c r="D272" s="285" t="s">
        <v>822</v>
      </c>
      <c r="E272" s="259"/>
      <c r="F272" s="240" t="s">
        <v>547</v>
      </c>
      <c r="G272" s="267" t="s">
        <v>230</v>
      </c>
      <c r="H272" s="242"/>
      <c r="I272" s="243"/>
      <c r="J272" s="125"/>
      <c r="K272" s="39"/>
      <c r="L272" s="142"/>
      <c r="M272" s="143"/>
      <c r="N272" s="141"/>
      <c r="O272" s="153"/>
      <c r="P272" s="66"/>
      <c r="Q272" s="157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/>
      <c r="DD272" s="101"/>
      <c r="DE272" s="101"/>
      <c r="DF272" s="101"/>
      <c r="DG272" s="101"/>
      <c r="DH272" s="101"/>
      <c r="DI272" s="101"/>
      <c r="DJ272" s="101"/>
      <c r="DK272" s="101"/>
      <c r="DL272" s="101"/>
      <c r="DM272" s="101"/>
      <c r="DN272" s="101"/>
      <c r="DO272" s="101"/>
      <c r="DP272" s="101"/>
      <c r="DQ272" s="101"/>
      <c r="DR272" s="101"/>
      <c r="DS272" s="101"/>
      <c r="DT272" s="101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01"/>
      <c r="EZ272" s="101"/>
      <c r="FA272" s="101"/>
      <c r="FB272" s="101"/>
      <c r="FC272" s="101"/>
      <c r="FD272" s="101"/>
      <c r="FE272" s="101"/>
      <c r="FF272" s="101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  <c r="HA272" s="101"/>
      <c r="HB272" s="101"/>
      <c r="HC272" s="101"/>
      <c r="HD272" s="101"/>
      <c r="HE272" s="101"/>
      <c r="HF272" s="101"/>
      <c r="HG272" s="101"/>
    </row>
    <row r="273" spans="2:215" ht="15" customHeight="1">
      <c r="B273" s="115"/>
      <c r="C273" s="274"/>
      <c r="D273" s="289"/>
      <c r="E273" s="226"/>
      <c r="F273" s="227"/>
      <c r="G273" s="250"/>
      <c r="H273" s="253"/>
      <c r="I273" s="254"/>
      <c r="J273" s="117"/>
      <c r="K273" s="50"/>
      <c r="L273" s="136"/>
      <c r="M273" s="63"/>
      <c r="N273" s="209"/>
      <c r="O273" s="138"/>
      <c r="P273" s="66"/>
      <c r="Q273" s="157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/>
      <c r="DG273" s="101"/>
      <c r="DH273" s="101"/>
      <c r="DI273" s="101"/>
      <c r="DJ273" s="101"/>
      <c r="DK273" s="101"/>
      <c r="DL273" s="101"/>
      <c r="DM273" s="101"/>
      <c r="DN273" s="101"/>
      <c r="DO273" s="101"/>
      <c r="DP273" s="101"/>
      <c r="DQ273" s="101"/>
      <c r="DR273" s="101"/>
      <c r="DS273" s="101"/>
      <c r="DT273" s="101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01"/>
      <c r="EZ273" s="101"/>
      <c r="FA273" s="101"/>
      <c r="FB273" s="101"/>
      <c r="FC273" s="101"/>
      <c r="FD273" s="101"/>
      <c r="FE273" s="101"/>
      <c r="FF273" s="101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  <c r="HA273" s="101"/>
      <c r="HB273" s="101"/>
      <c r="HC273" s="101"/>
      <c r="HD273" s="101"/>
      <c r="HE273" s="101"/>
      <c r="HF273" s="101"/>
      <c r="HG273" s="101"/>
    </row>
    <row r="274" spans="2:215" ht="15" customHeight="1">
      <c r="B274" s="115"/>
      <c r="C274" s="265"/>
      <c r="D274" s="287"/>
      <c r="E274" s="239"/>
      <c r="F274" s="240"/>
      <c r="G274" s="241"/>
      <c r="H274" s="242"/>
      <c r="I274" s="243"/>
      <c r="J274" s="125"/>
      <c r="K274" s="39"/>
      <c r="L274" s="142"/>
      <c r="M274" s="143"/>
      <c r="N274" s="212"/>
      <c r="O274" s="145"/>
      <c r="P274" s="66"/>
      <c r="Q274" s="157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/>
      <c r="DD274" s="101"/>
      <c r="DE274" s="101"/>
      <c r="DF274" s="101"/>
      <c r="DG274" s="101"/>
      <c r="DH274" s="101"/>
      <c r="DI274" s="101"/>
      <c r="DJ274" s="101"/>
      <c r="DK274" s="101"/>
      <c r="DL274" s="101"/>
      <c r="DM274" s="101"/>
      <c r="DN274" s="101"/>
      <c r="DO274" s="101"/>
      <c r="DP274" s="101"/>
      <c r="DQ274" s="101"/>
      <c r="DR274" s="101"/>
      <c r="DS274" s="101"/>
      <c r="DT274" s="101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01"/>
      <c r="EZ274" s="101"/>
      <c r="FA274" s="101"/>
      <c r="FB274" s="101"/>
      <c r="FC274" s="101"/>
      <c r="FD274" s="101"/>
      <c r="FE274" s="101"/>
      <c r="FF274" s="101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  <c r="HA274" s="101"/>
      <c r="HB274" s="101"/>
      <c r="HC274" s="101"/>
      <c r="HD274" s="101"/>
      <c r="HE274" s="101"/>
      <c r="HF274" s="101"/>
      <c r="HG274" s="101"/>
    </row>
    <row r="275" spans="2:215" ht="15" customHeight="1">
      <c r="B275" s="115"/>
      <c r="C275" s="224"/>
      <c r="D275" s="248"/>
      <c r="E275" s="249"/>
      <c r="F275" s="227"/>
      <c r="G275" s="264"/>
      <c r="H275" s="251"/>
      <c r="I275" s="252"/>
      <c r="J275" s="188"/>
      <c r="K275" s="190"/>
      <c r="L275" s="134"/>
      <c r="M275" s="135"/>
      <c r="N275" s="135"/>
      <c r="O275" s="149"/>
      <c r="P275" s="66"/>
      <c r="Q275" s="157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  <c r="HA275" s="101"/>
      <c r="HB275" s="101"/>
      <c r="HC275" s="101"/>
      <c r="HD275" s="101"/>
      <c r="HE275" s="101"/>
      <c r="HF275" s="101"/>
      <c r="HG275" s="101"/>
    </row>
    <row r="276" spans="2:215" ht="15" customHeight="1">
      <c r="B276" s="115"/>
      <c r="C276" s="265"/>
      <c r="D276" s="285"/>
      <c r="E276" s="259"/>
      <c r="F276" s="240"/>
      <c r="G276" s="267"/>
      <c r="H276" s="260"/>
      <c r="I276" s="245"/>
      <c r="J276" s="191"/>
      <c r="K276" s="192"/>
      <c r="L276" s="140"/>
      <c r="M276" s="141"/>
      <c r="N276" s="141"/>
      <c r="O276" s="153"/>
      <c r="P276" s="66"/>
      <c r="Q276" s="157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  <c r="HA276" s="101"/>
      <c r="HB276" s="101"/>
      <c r="HC276" s="101"/>
      <c r="HD276" s="101"/>
      <c r="HE276" s="101"/>
      <c r="HF276" s="101"/>
      <c r="HG276" s="101"/>
    </row>
    <row r="277" spans="2:215" ht="15" customHeight="1">
      <c r="B277" s="115"/>
      <c r="C277" s="224"/>
      <c r="D277" s="288"/>
      <c r="E277" s="226"/>
      <c r="F277" s="227"/>
      <c r="G277" s="264"/>
      <c r="H277" s="251"/>
      <c r="I277" s="252"/>
      <c r="J277" s="188"/>
      <c r="K277" s="190"/>
      <c r="L277" s="134"/>
      <c r="M277" s="135"/>
      <c r="N277" s="135"/>
      <c r="O277" s="149"/>
      <c r="P277" s="66"/>
      <c r="Q277" s="157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/>
      <c r="DG277" s="101"/>
      <c r="DH277" s="101"/>
      <c r="DI277" s="101"/>
      <c r="DJ277" s="101"/>
      <c r="DK277" s="101"/>
      <c r="DL277" s="101"/>
      <c r="DM277" s="101"/>
      <c r="DN277" s="101"/>
      <c r="DO277" s="101"/>
      <c r="DP277" s="101"/>
      <c r="DQ277" s="101"/>
      <c r="DR277" s="101"/>
      <c r="DS277" s="101"/>
      <c r="DT277" s="101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01"/>
      <c r="EZ277" s="101"/>
      <c r="FA277" s="101"/>
      <c r="FB277" s="101"/>
      <c r="FC277" s="101"/>
      <c r="FD277" s="101"/>
      <c r="FE277" s="101"/>
      <c r="FF277" s="101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  <c r="HA277" s="101"/>
      <c r="HB277" s="101"/>
      <c r="HC277" s="101"/>
      <c r="HD277" s="101"/>
      <c r="HE277" s="101"/>
      <c r="HF277" s="101"/>
      <c r="HG277" s="101"/>
    </row>
    <row r="278" spans="2:215" ht="15" customHeight="1">
      <c r="B278" s="115"/>
      <c r="C278" s="237"/>
      <c r="D278" s="238"/>
      <c r="E278" s="259"/>
      <c r="F278" s="240"/>
      <c r="G278" s="267"/>
      <c r="H278" s="260"/>
      <c r="I278" s="245"/>
      <c r="J278" s="191"/>
      <c r="K278" s="192"/>
      <c r="L278" s="140"/>
      <c r="M278" s="141"/>
      <c r="N278" s="141"/>
      <c r="O278" s="153"/>
      <c r="P278" s="66"/>
      <c r="Q278" s="157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</row>
    <row r="279" spans="2:215" ht="15" customHeight="1">
      <c r="B279" s="115"/>
      <c r="C279" s="274"/>
      <c r="D279" s="275"/>
      <c r="E279" s="249"/>
      <c r="F279" s="227"/>
      <c r="G279" s="270"/>
      <c r="H279" s="251"/>
      <c r="I279" s="252"/>
      <c r="J279" s="117"/>
      <c r="K279" s="155"/>
      <c r="L279" s="134"/>
      <c r="M279" s="135"/>
      <c r="N279" s="135"/>
      <c r="O279" s="149"/>
      <c r="P279" s="66"/>
      <c r="Q279" s="157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</row>
    <row r="280" spans="2:215" ht="15" customHeight="1">
      <c r="B280" s="115"/>
      <c r="C280" s="237"/>
      <c r="D280" s="279"/>
      <c r="E280" s="259"/>
      <c r="F280" s="240"/>
      <c r="G280" s="267"/>
      <c r="H280" s="260"/>
      <c r="I280" s="245"/>
      <c r="J280" s="125"/>
      <c r="K280" s="152"/>
      <c r="L280" s="140"/>
      <c r="M280" s="141"/>
      <c r="N280" s="141"/>
      <c r="O280" s="153"/>
      <c r="P280" s="66"/>
      <c r="Q280" s="157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</row>
    <row r="281" spans="2:215" ht="15" customHeight="1">
      <c r="B281" s="115"/>
      <c r="C281" s="224"/>
      <c r="D281" s="248"/>
      <c r="E281" s="249"/>
      <c r="F281" s="227"/>
      <c r="G281" s="264"/>
      <c r="H281" s="251"/>
      <c r="I281" s="252"/>
      <c r="J281" s="117"/>
      <c r="K281" s="147"/>
      <c r="L281" s="134"/>
      <c r="M281" s="135"/>
      <c r="N281" s="209"/>
      <c r="O281" s="138"/>
      <c r="P281" s="66"/>
      <c r="Q281" s="157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</row>
    <row r="282" spans="2:215" ht="15" customHeight="1">
      <c r="B282" s="115"/>
      <c r="C282" s="265"/>
      <c r="D282" s="285"/>
      <c r="E282" s="259"/>
      <c r="F282" s="240"/>
      <c r="G282" s="267"/>
      <c r="H282" s="260"/>
      <c r="I282" s="245"/>
      <c r="J282" s="125"/>
      <c r="K282" s="152"/>
      <c r="L282" s="140"/>
      <c r="M282" s="141"/>
      <c r="N282" s="212"/>
      <c r="O282" s="145"/>
      <c r="P282" s="66"/>
      <c r="Q282" s="157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</row>
    <row r="283" spans="2:215" ht="15" customHeight="1">
      <c r="B283" s="115"/>
      <c r="C283" s="224"/>
      <c r="D283" s="248"/>
      <c r="E283" s="249"/>
      <c r="F283" s="227"/>
      <c r="G283" s="264"/>
      <c r="H283" s="251"/>
      <c r="I283" s="252"/>
      <c r="J283" s="117"/>
      <c r="K283" s="147"/>
      <c r="L283" s="134"/>
      <c r="M283" s="135"/>
      <c r="N283" s="135"/>
      <c r="O283" s="149"/>
      <c r="P283" s="66"/>
      <c r="Q283" s="157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</row>
    <row r="284" spans="2:215" ht="15" customHeight="1">
      <c r="B284" s="115"/>
      <c r="C284" s="265"/>
      <c r="D284" s="285"/>
      <c r="E284" s="259"/>
      <c r="F284" s="240"/>
      <c r="G284" s="267"/>
      <c r="H284" s="260"/>
      <c r="I284" s="245"/>
      <c r="J284" s="125"/>
      <c r="K284" s="152"/>
      <c r="L284" s="140"/>
      <c r="M284" s="141"/>
      <c r="N284" s="141"/>
      <c r="O284" s="153"/>
      <c r="P284" s="66"/>
      <c r="Q284" s="157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/>
      <c r="DD284" s="101"/>
      <c r="DE284" s="101"/>
      <c r="DF284" s="101"/>
      <c r="DG284" s="101"/>
      <c r="DH284" s="101"/>
      <c r="DI284" s="101"/>
      <c r="DJ284" s="101"/>
      <c r="DK284" s="101"/>
      <c r="DL284" s="101"/>
      <c r="DM284" s="101"/>
      <c r="DN284" s="101"/>
      <c r="DO284" s="101"/>
      <c r="DP284" s="101"/>
      <c r="DQ284" s="101"/>
      <c r="DR284" s="101"/>
      <c r="DS284" s="101"/>
      <c r="DT284" s="101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01"/>
      <c r="EZ284" s="101"/>
      <c r="FA284" s="101"/>
      <c r="FB284" s="101"/>
      <c r="FC284" s="101"/>
      <c r="FD284" s="101"/>
      <c r="FE284" s="101"/>
      <c r="FF284" s="101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</row>
    <row r="285" spans="2:215" ht="15" customHeight="1">
      <c r="B285" s="115"/>
      <c r="C285" s="224"/>
      <c r="D285" s="248"/>
      <c r="E285" s="249"/>
      <c r="F285" s="227"/>
      <c r="G285" s="264"/>
      <c r="H285" s="251"/>
      <c r="I285" s="252"/>
      <c r="J285" s="117"/>
      <c r="K285" s="147"/>
      <c r="L285" s="134"/>
      <c r="M285" s="135"/>
      <c r="N285" s="148"/>
      <c r="O285" s="149"/>
      <c r="P285" s="66"/>
      <c r="Q285" s="157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/>
      <c r="DG285" s="101"/>
      <c r="DH285" s="101"/>
      <c r="DI285" s="101"/>
      <c r="DJ285" s="101"/>
      <c r="DK285" s="101"/>
      <c r="DL285" s="101"/>
      <c r="DM285" s="101"/>
      <c r="DN285" s="101"/>
      <c r="DO285" s="101"/>
      <c r="DP285" s="101"/>
      <c r="DQ285" s="101"/>
      <c r="DR285" s="101"/>
      <c r="DS285" s="101"/>
      <c r="DT285" s="101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01"/>
      <c r="EZ285" s="101"/>
      <c r="FA285" s="101"/>
      <c r="FB285" s="101"/>
      <c r="FC285" s="101"/>
      <c r="FD285" s="101"/>
      <c r="FE285" s="101"/>
      <c r="FF285" s="101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</row>
    <row r="286" spans="2:215" ht="15" customHeight="1">
      <c r="B286" s="115"/>
      <c r="C286" s="265"/>
      <c r="D286" s="287"/>
      <c r="E286" s="259"/>
      <c r="F286" s="240"/>
      <c r="G286" s="267"/>
      <c r="H286" s="260"/>
      <c r="I286" s="245"/>
      <c r="J286" s="125"/>
      <c r="K286" s="152"/>
      <c r="L286" s="140"/>
      <c r="M286" s="141"/>
      <c r="N286" s="141"/>
      <c r="O286" s="153"/>
      <c r="P286" s="66"/>
      <c r="Q286" s="157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/>
      <c r="DG286" s="101"/>
      <c r="DH286" s="101"/>
      <c r="DI286" s="101"/>
      <c r="DJ286" s="101"/>
      <c r="DK286" s="101"/>
      <c r="DL286" s="101"/>
      <c r="DM286" s="101"/>
      <c r="DN286" s="101"/>
      <c r="DO286" s="101"/>
      <c r="DP286" s="101"/>
      <c r="DQ286" s="101"/>
      <c r="DR286" s="101"/>
      <c r="DS286" s="101"/>
      <c r="DT286" s="101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01"/>
      <c r="EZ286" s="101"/>
      <c r="FA286" s="101"/>
      <c r="FB286" s="101"/>
      <c r="FC286" s="101"/>
      <c r="FD286" s="101"/>
      <c r="FE286" s="101"/>
      <c r="FF286" s="101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</row>
    <row r="287" spans="2:215" ht="15" customHeight="1">
      <c r="B287" s="115"/>
      <c r="C287" s="274"/>
      <c r="D287" s="289"/>
      <c r="E287" s="226"/>
      <c r="F287" s="227"/>
      <c r="G287" s="250"/>
      <c r="H287" s="253"/>
      <c r="I287" s="254"/>
      <c r="J287" s="117"/>
      <c r="K287" s="50"/>
      <c r="L287" s="136"/>
      <c r="M287" s="63"/>
      <c r="N287" s="209"/>
      <c r="O287" s="138"/>
      <c r="P287" s="115"/>
      <c r="Q287" s="16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/>
      <c r="DD287" s="101"/>
      <c r="DE287" s="101"/>
      <c r="DF287" s="101"/>
      <c r="DG287" s="101"/>
      <c r="DH287" s="101"/>
      <c r="DI287" s="101"/>
      <c r="DJ287" s="101"/>
      <c r="DK287" s="101"/>
      <c r="DL287" s="101"/>
      <c r="DM287" s="101"/>
      <c r="DN287" s="101"/>
      <c r="DO287" s="101"/>
      <c r="DP287" s="101"/>
      <c r="DQ287" s="101"/>
      <c r="DR287" s="101"/>
      <c r="DS287" s="101"/>
      <c r="DT287" s="101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01"/>
      <c r="EZ287" s="101"/>
      <c r="FA287" s="101"/>
      <c r="FB287" s="101"/>
      <c r="FC287" s="101"/>
      <c r="FD287" s="101"/>
      <c r="FE287" s="101"/>
      <c r="FF287" s="101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  <c r="HA287" s="101"/>
      <c r="HB287" s="101"/>
      <c r="HC287" s="101"/>
      <c r="HD287" s="101"/>
      <c r="HE287" s="101"/>
      <c r="HF287" s="101"/>
      <c r="HG287" s="101"/>
    </row>
    <row r="288" spans="2:215" ht="15" customHeight="1">
      <c r="B288" s="115"/>
      <c r="C288" s="237"/>
      <c r="D288" s="287"/>
      <c r="E288" s="239"/>
      <c r="F288" s="240"/>
      <c r="G288" s="267"/>
      <c r="H288" s="260"/>
      <c r="I288" s="245"/>
      <c r="J288" s="125"/>
      <c r="K288" s="152"/>
      <c r="L288" s="140"/>
      <c r="M288" s="141"/>
      <c r="N288" s="212"/>
      <c r="O288" s="168"/>
      <c r="P288" s="115"/>
      <c r="Q288" s="16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</row>
    <row r="289" spans="2:215" ht="15" customHeight="1">
      <c r="B289" s="115"/>
      <c r="C289" s="274"/>
      <c r="D289" s="289"/>
      <c r="E289" s="226"/>
      <c r="F289" s="227"/>
      <c r="G289" s="250"/>
      <c r="H289" s="253"/>
      <c r="I289" s="254"/>
      <c r="J289" s="117"/>
      <c r="K289" s="50"/>
      <c r="L289" s="136"/>
      <c r="M289" s="63"/>
      <c r="N289" s="148"/>
      <c r="O289" s="138"/>
      <c r="P289" s="115"/>
      <c r="Q289" s="16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/>
      <c r="DD289" s="101"/>
      <c r="DE289" s="101"/>
      <c r="DF289" s="101"/>
      <c r="DG289" s="101"/>
      <c r="DH289" s="101"/>
      <c r="DI289" s="101"/>
      <c r="DJ289" s="101"/>
      <c r="DK289" s="101"/>
      <c r="DL289" s="101"/>
      <c r="DM289" s="101"/>
      <c r="DN289" s="101"/>
      <c r="DO289" s="101"/>
      <c r="DP289" s="101"/>
      <c r="DQ289" s="101"/>
      <c r="DR289" s="101"/>
      <c r="DS289" s="101"/>
      <c r="DT289" s="101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01"/>
      <c r="EZ289" s="101"/>
      <c r="FA289" s="101"/>
      <c r="FB289" s="101"/>
      <c r="FC289" s="101"/>
      <c r="FD289" s="101"/>
      <c r="FE289" s="101"/>
      <c r="FF289" s="101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  <c r="HA289" s="101"/>
      <c r="HB289" s="101"/>
      <c r="HC289" s="101"/>
      <c r="HD289" s="101"/>
      <c r="HE289" s="101"/>
      <c r="HF289" s="101"/>
      <c r="HG289" s="101"/>
    </row>
    <row r="290" spans="2:215" ht="15" customHeight="1">
      <c r="B290" s="115"/>
      <c r="C290" s="237"/>
      <c r="D290" s="300" t="s">
        <v>746</v>
      </c>
      <c r="E290" s="239"/>
      <c r="F290" s="240"/>
      <c r="G290" s="267"/>
      <c r="H290" s="260"/>
      <c r="I290" s="245"/>
      <c r="J290" s="125"/>
      <c r="K290" s="152"/>
      <c r="L290" s="140"/>
      <c r="M290" s="141"/>
      <c r="N290" s="141"/>
      <c r="O290" s="145"/>
      <c r="P290" s="115"/>
      <c r="Q290" s="16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/>
      <c r="DD290" s="101"/>
      <c r="DE290" s="101"/>
      <c r="DF290" s="101"/>
      <c r="DG290" s="101"/>
      <c r="DH290" s="101"/>
      <c r="DI290" s="101"/>
      <c r="DJ290" s="101"/>
      <c r="DK290" s="101"/>
      <c r="DL290" s="101"/>
      <c r="DM290" s="101"/>
      <c r="DN290" s="101"/>
      <c r="DO290" s="101"/>
      <c r="DP290" s="101"/>
      <c r="DQ290" s="101"/>
      <c r="DR290" s="101"/>
      <c r="DS290" s="101"/>
      <c r="DT290" s="101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01"/>
      <c r="EZ290" s="101"/>
      <c r="FA290" s="101"/>
      <c r="FB290" s="101"/>
      <c r="FC290" s="101"/>
      <c r="FD290" s="101"/>
      <c r="FE290" s="101"/>
      <c r="FF290" s="101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  <c r="HA290" s="101"/>
      <c r="HB290" s="101"/>
      <c r="HC290" s="101"/>
      <c r="HD290" s="101"/>
      <c r="HE290" s="101"/>
      <c r="HF290" s="101"/>
      <c r="HG290" s="101"/>
    </row>
    <row r="291" spans="2:215" ht="15" customHeight="1">
      <c r="B291" s="115"/>
      <c r="C291" s="294"/>
      <c r="D291" s="288"/>
      <c r="E291" s="226"/>
      <c r="F291" s="227"/>
      <c r="G291" s="250"/>
      <c r="H291" s="253"/>
      <c r="I291" s="254"/>
      <c r="J291" s="117"/>
      <c r="K291" s="50"/>
      <c r="L291" s="136"/>
      <c r="M291" s="63"/>
      <c r="N291" s="209"/>
      <c r="O291" s="138"/>
      <c r="P291" s="115"/>
      <c r="Q291" s="16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/>
      <c r="DD291" s="101"/>
      <c r="DE291" s="101"/>
      <c r="DF291" s="101"/>
      <c r="DG291" s="101"/>
      <c r="DH291" s="101"/>
      <c r="DI291" s="101"/>
      <c r="DJ291" s="101"/>
      <c r="DK291" s="101"/>
      <c r="DL291" s="101"/>
      <c r="DM291" s="101"/>
      <c r="DN291" s="101"/>
      <c r="DO291" s="101"/>
      <c r="DP291" s="101"/>
      <c r="DQ291" s="101"/>
      <c r="DR291" s="101"/>
      <c r="DS291" s="101"/>
      <c r="DT291" s="101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01"/>
      <c r="EZ291" s="101"/>
      <c r="FA291" s="101"/>
      <c r="FB291" s="101"/>
      <c r="FC291" s="101"/>
      <c r="FD291" s="101"/>
      <c r="FE291" s="101"/>
      <c r="FF291" s="101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  <c r="HA291" s="101"/>
      <c r="HB291" s="101"/>
      <c r="HC291" s="101"/>
      <c r="HD291" s="101"/>
      <c r="HE291" s="101"/>
      <c r="HF291" s="101"/>
      <c r="HG291" s="101"/>
    </row>
    <row r="292" spans="2:215" ht="15" customHeight="1">
      <c r="B292" s="115"/>
      <c r="C292" s="295"/>
      <c r="D292" s="287"/>
      <c r="E292" s="239"/>
      <c r="F292" s="240"/>
      <c r="G292" s="241"/>
      <c r="H292" s="242"/>
      <c r="I292" s="243"/>
      <c r="J292" s="125"/>
      <c r="K292" s="39"/>
      <c r="L292" s="142"/>
      <c r="M292" s="143"/>
      <c r="N292" s="212"/>
      <c r="O292" s="145"/>
      <c r="P292" s="115"/>
      <c r="Q292" s="16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/>
      <c r="DD292" s="101"/>
      <c r="DE292" s="101"/>
      <c r="DF292" s="101"/>
      <c r="DG292" s="101"/>
      <c r="DH292" s="101"/>
      <c r="DI292" s="101"/>
      <c r="DJ292" s="101"/>
      <c r="DK292" s="101"/>
      <c r="DL292" s="101"/>
      <c r="DM292" s="101"/>
      <c r="DN292" s="101"/>
      <c r="DO292" s="101"/>
      <c r="DP292" s="101"/>
      <c r="DQ292" s="101"/>
      <c r="DR292" s="101"/>
      <c r="DS292" s="101"/>
      <c r="DT292" s="101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01"/>
      <c r="EZ292" s="101"/>
      <c r="FA292" s="101"/>
      <c r="FB292" s="101"/>
      <c r="FC292" s="101"/>
      <c r="FD292" s="101"/>
      <c r="FE292" s="101"/>
      <c r="FF292" s="101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  <c r="HA292" s="101"/>
      <c r="HB292" s="101"/>
      <c r="HC292" s="101"/>
      <c r="HD292" s="101"/>
      <c r="HE292" s="101"/>
      <c r="HF292" s="101"/>
      <c r="HG292" s="101"/>
    </row>
    <row r="293" spans="2:215" ht="15" customHeight="1">
      <c r="B293" s="115"/>
      <c r="C293" s="296"/>
      <c r="D293" s="291"/>
      <c r="E293" s="292"/>
      <c r="F293" s="227"/>
      <c r="G293" s="228"/>
      <c r="H293" s="253"/>
      <c r="I293" s="292"/>
      <c r="J293" s="117"/>
      <c r="K293" s="118"/>
      <c r="L293" s="136"/>
      <c r="M293" s="186"/>
      <c r="N293" s="215"/>
      <c r="O293" s="138"/>
      <c r="P293" s="66"/>
      <c r="Q293" s="16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/>
      <c r="DD293" s="101"/>
      <c r="DE293" s="101"/>
      <c r="DF293" s="101"/>
      <c r="DG293" s="101"/>
      <c r="DH293" s="101"/>
      <c r="DI293" s="101"/>
      <c r="DJ293" s="101"/>
      <c r="DK293" s="101"/>
      <c r="DL293" s="101"/>
      <c r="DM293" s="101"/>
      <c r="DN293" s="101"/>
      <c r="DO293" s="101"/>
      <c r="DP293" s="101"/>
      <c r="DQ293" s="101"/>
      <c r="DR293" s="101"/>
      <c r="DS293" s="101"/>
      <c r="DT293" s="101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01"/>
      <c r="EZ293" s="101"/>
      <c r="FA293" s="101"/>
      <c r="FB293" s="101"/>
      <c r="FC293" s="101"/>
      <c r="FD293" s="101"/>
      <c r="FE293" s="101"/>
      <c r="FF293" s="101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  <c r="HA293" s="101"/>
      <c r="HB293" s="101"/>
      <c r="HC293" s="101"/>
      <c r="HD293" s="101"/>
      <c r="HE293" s="101"/>
      <c r="HF293" s="101"/>
      <c r="HG293" s="101"/>
    </row>
    <row r="294" spans="2:215" ht="15" customHeight="1">
      <c r="B294" s="115"/>
      <c r="C294" s="297"/>
      <c r="D294" s="300" t="s">
        <v>823</v>
      </c>
      <c r="E294" s="239"/>
      <c r="F294" s="240"/>
      <c r="G294" s="241"/>
      <c r="H294" s="242"/>
      <c r="I294" s="243"/>
      <c r="J294" s="125"/>
      <c r="K294" s="39"/>
      <c r="L294" s="142"/>
      <c r="M294" s="143"/>
      <c r="N294" s="208"/>
      <c r="O294" s="145"/>
      <c r="P294" s="66"/>
      <c r="Q294" s="16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/>
      <c r="DG294" s="101"/>
      <c r="DH294" s="101"/>
      <c r="DI294" s="101"/>
      <c r="DJ294" s="101"/>
      <c r="DK294" s="101"/>
      <c r="DL294" s="101"/>
      <c r="DM294" s="101"/>
      <c r="DN294" s="101"/>
      <c r="DO294" s="101"/>
      <c r="DP294" s="101"/>
      <c r="DQ294" s="101"/>
      <c r="DR294" s="101"/>
      <c r="DS294" s="101"/>
      <c r="DT294" s="101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01"/>
      <c r="EZ294" s="101"/>
      <c r="FA294" s="101"/>
      <c r="FB294" s="101"/>
      <c r="FC294" s="101"/>
      <c r="FD294" s="101"/>
      <c r="FE294" s="101"/>
      <c r="FF294" s="101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  <c r="HA294" s="101"/>
      <c r="HB294" s="101"/>
      <c r="HC294" s="101"/>
      <c r="HD294" s="101"/>
      <c r="HE294" s="101"/>
      <c r="HF294" s="101"/>
      <c r="HG294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77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8" manualBreakCount="8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  <brk id="262" min="1" max="1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HG262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16384" width="9" style="4"/>
  </cols>
  <sheetData>
    <row r="1" spans="2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2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2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2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2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2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2:215" ht="15" customHeight="1">
      <c r="B7" s="115"/>
      <c r="C7" s="224"/>
      <c r="D7" s="225"/>
      <c r="E7" s="226"/>
      <c r="F7" s="227"/>
      <c r="G7" s="228"/>
      <c r="H7" s="229"/>
      <c r="I7" s="229"/>
      <c r="J7" s="120"/>
      <c r="K7" s="120"/>
      <c r="L7" s="119"/>
      <c r="M7" s="121"/>
      <c r="N7" s="120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2:215" ht="15" customHeight="1">
      <c r="B8" s="124"/>
      <c r="C8" s="237" t="s">
        <v>701</v>
      </c>
      <c r="D8" s="238" t="s">
        <v>824</v>
      </c>
      <c r="E8" s="239"/>
      <c r="F8" s="240"/>
      <c r="G8" s="241"/>
      <c r="H8" s="242"/>
      <c r="I8" s="243"/>
      <c r="J8" s="45"/>
      <c r="K8" s="126"/>
      <c r="L8" s="126"/>
      <c r="M8" s="127"/>
      <c r="N8" s="20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2:215" ht="15" customHeight="1">
      <c r="B9" s="115"/>
      <c r="C9" s="224"/>
      <c r="D9" s="248"/>
      <c r="E9" s="249"/>
      <c r="F9" s="227"/>
      <c r="G9" s="250"/>
      <c r="H9" s="251"/>
      <c r="I9" s="252"/>
      <c r="J9" s="117"/>
      <c r="K9" s="50"/>
      <c r="L9" s="136"/>
      <c r="M9" s="63"/>
      <c r="N9" s="209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2:215" ht="15" customHeight="1">
      <c r="B10" s="115"/>
      <c r="C10" s="257" t="s">
        <v>703</v>
      </c>
      <c r="D10" s="258" t="s">
        <v>80</v>
      </c>
      <c r="E10" s="259"/>
      <c r="F10" s="240"/>
      <c r="G10" s="241"/>
      <c r="H10" s="260"/>
      <c r="I10" s="245"/>
      <c r="J10" s="125"/>
      <c r="K10" s="39"/>
      <c r="L10" s="142"/>
      <c r="M10" s="143"/>
      <c r="N10" s="143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2:215" ht="15" customHeight="1">
      <c r="B11" s="115"/>
      <c r="C11" s="224"/>
      <c r="D11" s="262"/>
      <c r="E11" s="263" t="s">
        <v>705</v>
      </c>
      <c r="F11" s="227"/>
      <c r="G11" s="264"/>
      <c r="H11" s="251"/>
      <c r="I11" s="252"/>
      <c r="J11" s="117"/>
      <c r="K11" s="147"/>
      <c r="L11" s="134"/>
      <c r="M11" s="135"/>
      <c r="N11" s="135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2:215" ht="15" customHeight="1">
      <c r="B12" s="115"/>
      <c r="C12" s="265"/>
      <c r="D12" s="281" t="s">
        <v>706</v>
      </c>
      <c r="E12" s="259" t="s">
        <v>707</v>
      </c>
      <c r="F12" s="240" t="s">
        <v>71</v>
      </c>
      <c r="G12" s="267" t="s">
        <v>708</v>
      </c>
      <c r="H12" s="260"/>
      <c r="I12" s="245"/>
      <c r="J12" s="125"/>
      <c r="K12" s="152"/>
      <c r="L12" s="140"/>
      <c r="M12" s="141">
        <f>+J12*L12</f>
        <v>0</v>
      </c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2:215" ht="15" customHeight="1">
      <c r="B13" s="115"/>
      <c r="C13" s="224"/>
      <c r="D13" s="248"/>
      <c r="E13" s="249" t="s">
        <v>709</v>
      </c>
      <c r="F13" s="227"/>
      <c r="G13" s="264"/>
      <c r="H13" s="251"/>
      <c r="I13" s="252"/>
      <c r="J13" s="117"/>
      <c r="K13" s="147"/>
      <c r="L13" s="134"/>
      <c r="M13" s="135"/>
      <c r="N13" s="135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2:215" ht="15" customHeight="1">
      <c r="B14" s="115"/>
      <c r="C14" s="265"/>
      <c r="D14" s="269" t="s">
        <v>710</v>
      </c>
      <c r="E14" s="259" t="s">
        <v>711</v>
      </c>
      <c r="F14" s="240" t="s">
        <v>547</v>
      </c>
      <c r="G14" s="267" t="s">
        <v>708</v>
      </c>
      <c r="H14" s="260"/>
      <c r="I14" s="245"/>
      <c r="J14" s="125"/>
      <c r="K14" s="152"/>
      <c r="L14" s="140"/>
      <c r="M14" s="141">
        <f>+J14*L14</f>
        <v>0</v>
      </c>
      <c r="N14" s="141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2:215" ht="15" customHeight="1">
      <c r="B15" s="115"/>
      <c r="C15" s="224"/>
      <c r="D15" s="248"/>
      <c r="E15" s="249" t="s">
        <v>712</v>
      </c>
      <c r="F15" s="227"/>
      <c r="G15" s="264"/>
      <c r="H15" s="251"/>
      <c r="I15" s="252"/>
      <c r="J15" s="117"/>
      <c r="K15" s="147"/>
      <c r="L15" s="134"/>
      <c r="M15" s="135"/>
      <c r="N15" s="135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2:215" ht="15" customHeight="1">
      <c r="B16" s="115"/>
      <c r="C16" s="265"/>
      <c r="D16" s="269" t="s">
        <v>713</v>
      </c>
      <c r="E16" s="259" t="s">
        <v>711</v>
      </c>
      <c r="F16" s="240" t="s">
        <v>547</v>
      </c>
      <c r="G16" s="267" t="s">
        <v>708</v>
      </c>
      <c r="H16" s="260"/>
      <c r="I16" s="245"/>
      <c r="J16" s="125"/>
      <c r="K16" s="152"/>
      <c r="L16" s="140"/>
      <c r="M16" s="141">
        <f>+J16*L16</f>
        <v>0</v>
      </c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2:215" ht="15" customHeight="1">
      <c r="B17" s="115"/>
      <c r="C17" s="224"/>
      <c r="D17" s="248"/>
      <c r="E17" s="249" t="s">
        <v>825</v>
      </c>
      <c r="F17" s="227"/>
      <c r="G17" s="264"/>
      <c r="H17" s="251"/>
      <c r="I17" s="252"/>
      <c r="J17" s="117"/>
      <c r="K17" s="147"/>
      <c r="L17" s="134"/>
      <c r="M17" s="135"/>
      <c r="N17" s="135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2:215" ht="15" customHeight="1">
      <c r="B18" s="115"/>
      <c r="C18" s="265"/>
      <c r="D18" s="269" t="s">
        <v>715</v>
      </c>
      <c r="E18" s="259" t="s">
        <v>826</v>
      </c>
      <c r="F18" s="240" t="s">
        <v>547</v>
      </c>
      <c r="G18" s="267" t="s">
        <v>708</v>
      </c>
      <c r="H18" s="260"/>
      <c r="I18" s="245"/>
      <c r="J18" s="125"/>
      <c r="K18" s="152"/>
      <c r="L18" s="140"/>
      <c r="M18" s="141">
        <f>+J18*L18</f>
        <v>0</v>
      </c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2:215" ht="15" customHeight="1">
      <c r="B19" s="115"/>
      <c r="C19" s="224"/>
      <c r="D19" s="248"/>
      <c r="E19" s="249" t="s">
        <v>717</v>
      </c>
      <c r="F19" s="227"/>
      <c r="G19" s="264"/>
      <c r="H19" s="251"/>
      <c r="I19" s="252"/>
      <c r="J19" s="117"/>
      <c r="K19" s="147"/>
      <c r="L19" s="134"/>
      <c r="M19" s="135"/>
      <c r="N19" s="135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2:215" ht="15" customHeight="1">
      <c r="B20" s="115"/>
      <c r="C20" s="265"/>
      <c r="D20" s="269" t="s">
        <v>718</v>
      </c>
      <c r="E20" s="259" t="s">
        <v>711</v>
      </c>
      <c r="F20" s="240" t="s">
        <v>547</v>
      </c>
      <c r="G20" s="267" t="s">
        <v>708</v>
      </c>
      <c r="H20" s="260"/>
      <c r="I20" s="245"/>
      <c r="J20" s="125"/>
      <c r="K20" s="152"/>
      <c r="L20" s="140"/>
      <c r="M20" s="141">
        <f>+J20*L20</f>
        <v>0</v>
      </c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2:215" ht="15" customHeight="1">
      <c r="B21" s="115"/>
      <c r="C21" s="224"/>
      <c r="D21" s="248"/>
      <c r="E21" s="249" t="s">
        <v>827</v>
      </c>
      <c r="F21" s="227"/>
      <c r="G21" s="270"/>
      <c r="H21" s="253"/>
      <c r="I21" s="252"/>
      <c r="J21" s="117"/>
      <c r="K21" s="155"/>
      <c r="L21" s="134"/>
      <c r="M21" s="135"/>
      <c r="N21" s="135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2:215" ht="15" customHeight="1">
      <c r="B22" s="115"/>
      <c r="C22" s="265"/>
      <c r="D22" s="269" t="s">
        <v>720</v>
      </c>
      <c r="E22" s="259" t="s">
        <v>711</v>
      </c>
      <c r="F22" s="240" t="s">
        <v>71</v>
      </c>
      <c r="G22" s="267" t="s">
        <v>708</v>
      </c>
      <c r="H22" s="260"/>
      <c r="I22" s="245"/>
      <c r="J22" s="125"/>
      <c r="K22" s="152"/>
      <c r="L22" s="140"/>
      <c r="M22" s="141">
        <f>+J22*L22</f>
        <v>0</v>
      </c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2:215" ht="15" customHeight="1">
      <c r="B23" s="115"/>
      <c r="C23" s="224"/>
      <c r="D23" s="248"/>
      <c r="E23" s="249" t="s">
        <v>828</v>
      </c>
      <c r="F23" s="227"/>
      <c r="G23" s="270"/>
      <c r="H23" s="253"/>
      <c r="I23" s="254"/>
      <c r="J23" s="117"/>
      <c r="K23" s="165"/>
      <c r="L23" s="136"/>
      <c r="M23" s="63"/>
      <c r="N23" s="135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2:215" ht="15" customHeight="1">
      <c r="B24" s="115"/>
      <c r="C24" s="265"/>
      <c r="D24" s="269" t="s">
        <v>829</v>
      </c>
      <c r="E24" s="259" t="s">
        <v>711</v>
      </c>
      <c r="F24" s="240" t="s">
        <v>547</v>
      </c>
      <c r="G24" s="267" t="s">
        <v>708</v>
      </c>
      <c r="H24" s="260"/>
      <c r="I24" s="245"/>
      <c r="J24" s="125"/>
      <c r="K24" s="152"/>
      <c r="L24" s="140"/>
      <c r="M24" s="141"/>
      <c r="N24" s="141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2:215" ht="15" customHeight="1">
      <c r="B25" s="115"/>
      <c r="C25" s="224"/>
      <c r="D25" s="248"/>
      <c r="E25" s="273" t="s">
        <v>830</v>
      </c>
      <c r="F25" s="227"/>
      <c r="G25" s="272"/>
      <c r="H25" s="251"/>
      <c r="I25" s="252"/>
      <c r="J25" s="117"/>
      <c r="K25" s="147"/>
      <c r="L25" s="134"/>
      <c r="M25" s="135"/>
      <c r="N25" s="135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2:215" ht="15" customHeight="1">
      <c r="B26" s="115"/>
      <c r="C26" s="265"/>
      <c r="D26" s="269" t="s">
        <v>831</v>
      </c>
      <c r="E26" s="259" t="s">
        <v>711</v>
      </c>
      <c r="F26" s="240" t="s">
        <v>547</v>
      </c>
      <c r="G26" s="267" t="s">
        <v>708</v>
      </c>
      <c r="H26" s="260"/>
      <c r="I26" s="245"/>
      <c r="J26" s="125"/>
      <c r="K26" s="152"/>
      <c r="L26" s="140"/>
      <c r="M26" s="141"/>
      <c r="N26" s="141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2:215" ht="15" customHeight="1">
      <c r="B27" s="115"/>
      <c r="C27" s="224"/>
      <c r="D27" s="248"/>
      <c r="E27" s="273" t="s">
        <v>832</v>
      </c>
      <c r="F27" s="227"/>
      <c r="G27" s="272"/>
      <c r="H27" s="251"/>
      <c r="I27" s="252"/>
      <c r="J27" s="117"/>
      <c r="K27" s="147"/>
      <c r="L27" s="134"/>
      <c r="M27" s="135"/>
      <c r="N27" s="135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2:215" ht="15" customHeight="1">
      <c r="B28" s="115"/>
      <c r="C28" s="265"/>
      <c r="D28" s="269" t="s">
        <v>722</v>
      </c>
      <c r="E28" s="259" t="s">
        <v>896</v>
      </c>
      <c r="F28" s="240" t="s">
        <v>547</v>
      </c>
      <c r="G28" s="267" t="s">
        <v>708</v>
      </c>
      <c r="H28" s="260"/>
      <c r="I28" s="245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2:215" ht="15" customHeight="1">
      <c r="B29" s="115"/>
      <c r="C29" s="274"/>
      <c r="D29" s="262"/>
      <c r="E29" s="273" t="s">
        <v>721</v>
      </c>
      <c r="F29" s="227"/>
      <c r="G29" s="264"/>
      <c r="H29" s="251"/>
      <c r="I29" s="252"/>
      <c r="J29" s="117"/>
      <c r="K29" s="147"/>
      <c r="L29" s="134"/>
      <c r="M29" s="135"/>
      <c r="N29" s="209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2:215" ht="15" customHeight="1">
      <c r="B30" s="115"/>
      <c r="C30" s="237"/>
      <c r="D30" s="269" t="s">
        <v>722</v>
      </c>
      <c r="E30" s="259" t="s">
        <v>723</v>
      </c>
      <c r="F30" s="240" t="s">
        <v>71</v>
      </c>
      <c r="G30" s="267" t="s">
        <v>708</v>
      </c>
      <c r="H30" s="260"/>
      <c r="I30" s="245"/>
      <c r="J30" s="125"/>
      <c r="K30" s="152"/>
      <c r="L30" s="140"/>
      <c r="M30" s="141"/>
      <c r="N30" s="212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2:215" ht="15" customHeight="1">
      <c r="B31" s="115"/>
      <c r="C31" s="224"/>
      <c r="D31" s="248"/>
      <c r="E31" s="273" t="s">
        <v>727</v>
      </c>
      <c r="F31" s="227"/>
      <c r="G31" s="272"/>
      <c r="H31" s="251"/>
      <c r="I31" s="252"/>
      <c r="J31" s="117"/>
      <c r="K31" s="147"/>
      <c r="L31" s="134"/>
      <c r="M31" s="135"/>
      <c r="N31" s="135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2:215" ht="15" customHeight="1">
      <c r="B32" s="115"/>
      <c r="C32" s="265"/>
      <c r="D32" s="269" t="s">
        <v>728</v>
      </c>
      <c r="E32" s="259" t="s">
        <v>729</v>
      </c>
      <c r="F32" s="240" t="s">
        <v>71</v>
      </c>
      <c r="G32" s="267" t="s">
        <v>730</v>
      </c>
      <c r="H32" s="260"/>
      <c r="I32" s="245"/>
      <c r="J32" s="125"/>
      <c r="K32" s="152"/>
      <c r="L32" s="140"/>
      <c r="M32" s="141"/>
      <c r="N32" s="141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2:215" ht="15" customHeight="1">
      <c r="B33" s="115"/>
      <c r="C33" s="224"/>
      <c r="D33" s="262"/>
      <c r="E33" s="263" t="s">
        <v>734</v>
      </c>
      <c r="F33" s="227"/>
      <c r="G33" s="264"/>
      <c r="H33" s="251"/>
      <c r="I33" s="252"/>
      <c r="J33" s="117"/>
      <c r="K33" s="147"/>
      <c r="L33" s="134"/>
      <c r="M33" s="135"/>
      <c r="N33" s="135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2:215" ht="15" customHeight="1">
      <c r="B34" s="115"/>
      <c r="C34" s="265"/>
      <c r="D34" s="281" t="s">
        <v>735</v>
      </c>
      <c r="E34" s="259" t="s">
        <v>736</v>
      </c>
      <c r="F34" s="240" t="s">
        <v>547</v>
      </c>
      <c r="G34" s="267" t="s">
        <v>708</v>
      </c>
      <c r="H34" s="260"/>
      <c r="I34" s="245"/>
      <c r="J34" s="125"/>
      <c r="K34" s="152"/>
      <c r="L34" s="140"/>
      <c r="M34" s="141"/>
      <c r="N34" s="141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2:215" ht="15" customHeight="1">
      <c r="B35" s="115"/>
      <c r="C35" s="282"/>
      <c r="D35" s="248"/>
      <c r="E35" s="249" t="s">
        <v>737</v>
      </c>
      <c r="F35" s="227"/>
      <c r="G35" s="264"/>
      <c r="H35" s="253"/>
      <c r="I35" s="254"/>
      <c r="J35" s="117"/>
      <c r="K35" s="147"/>
      <c r="L35" s="134"/>
      <c r="M35" s="135"/>
      <c r="N35" s="148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2:215" ht="15" customHeight="1">
      <c r="B36" s="115"/>
      <c r="C36" s="265"/>
      <c r="D36" s="269" t="s">
        <v>738</v>
      </c>
      <c r="E36" s="259" t="s">
        <v>739</v>
      </c>
      <c r="F36" s="240" t="s">
        <v>71</v>
      </c>
      <c r="G36" s="267" t="s">
        <v>730</v>
      </c>
      <c r="H36" s="260"/>
      <c r="I36" s="245"/>
      <c r="J36" s="125"/>
      <c r="K36" s="152"/>
      <c r="L36" s="140"/>
      <c r="M36" s="141"/>
      <c r="N36" s="141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2:215" ht="15" customHeight="1">
      <c r="B37" s="115"/>
      <c r="C37" s="224"/>
      <c r="D37" s="248"/>
      <c r="E37" s="226" t="s">
        <v>740</v>
      </c>
      <c r="F37" s="227"/>
      <c r="G37" s="264"/>
      <c r="H37" s="251"/>
      <c r="I37" s="252"/>
      <c r="J37" s="117"/>
      <c r="K37" s="165"/>
      <c r="L37" s="136"/>
      <c r="M37" s="63"/>
      <c r="N37" s="135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2:215" ht="15" customHeight="1">
      <c r="B38" s="115"/>
      <c r="C38" s="265"/>
      <c r="D38" s="285" t="s">
        <v>741</v>
      </c>
      <c r="E38" s="259" t="s">
        <v>742</v>
      </c>
      <c r="F38" s="240" t="s">
        <v>547</v>
      </c>
      <c r="G38" s="267" t="s">
        <v>708</v>
      </c>
      <c r="H38" s="260"/>
      <c r="I38" s="245"/>
      <c r="J38" s="125"/>
      <c r="K38" s="152"/>
      <c r="L38" s="140"/>
      <c r="M38" s="141">
        <f>SUM(M12:M36)</f>
        <v>0</v>
      </c>
      <c r="N38" s="141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2:215" ht="15" customHeight="1">
      <c r="B39" s="115"/>
      <c r="C39" s="224"/>
      <c r="D39" s="248"/>
      <c r="E39" s="226"/>
      <c r="F39" s="227"/>
      <c r="G39" s="264"/>
      <c r="H39" s="251"/>
      <c r="I39" s="252"/>
      <c r="J39" s="117"/>
      <c r="K39" s="50"/>
      <c r="L39" s="136"/>
      <c r="M39" s="63"/>
      <c r="N39" s="135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2:215" ht="15" customHeight="1">
      <c r="B40" s="115"/>
      <c r="C40" s="257"/>
      <c r="D40" s="285"/>
      <c r="E40" s="259"/>
      <c r="F40" s="240"/>
      <c r="G40" s="267"/>
      <c r="H40" s="260"/>
      <c r="I40" s="245"/>
      <c r="J40" s="125"/>
      <c r="K40" s="39"/>
      <c r="L40" s="142"/>
      <c r="M40" s="143"/>
      <c r="N40" s="141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2:215" ht="15" customHeight="1">
      <c r="B41" s="115"/>
      <c r="C41" s="274"/>
      <c r="D41" s="248"/>
      <c r="E41" s="226"/>
      <c r="F41" s="227"/>
      <c r="G41" s="264"/>
      <c r="H41" s="251"/>
      <c r="I41" s="252"/>
      <c r="J41" s="117"/>
      <c r="K41" s="155"/>
      <c r="L41" s="134"/>
      <c r="M41" s="135"/>
      <c r="N41" s="209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2:215" ht="15" customHeight="1">
      <c r="B42" s="115"/>
      <c r="C42" s="237"/>
      <c r="D42" s="285"/>
      <c r="E42" s="259"/>
      <c r="F42" s="240"/>
      <c r="G42" s="267"/>
      <c r="H42" s="260"/>
      <c r="I42" s="245"/>
      <c r="J42" s="125"/>
      <c r="K42" s="152"/>
      <c r="L42" s="140"/>
      <c r="M42" s="141">
        <f>+J42*L42</f>
        <v>0</v>
      </c>
      <c r="N42" s="212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2:215" ht="15" customHeight="1">
      <c r="B43" s="115"/>
      <c r="C43" s="224"/>
      <c r="D43" s="275"/>
      <c r="E43" s="249"/>
      <c r="F43" s="227"/>
      <c r="G43" s="264"/>
      <c r="H43" s="251"/>
      <c r="I43" s="252"/>
      <c r="J43" s="117"/>
      <c r="K43" s="147"/>
      <c r="L43" s="134"/>
      <c r="M43" s="135"/>
      <c r="N43" s="135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2:215" ht="15" customHeight="1">
      <c r="B44" s="115"/>
      <c r="C44" s="265"/>
      <c r="D44" s="279"/>
      <c r="E44" s="286"/>
      <c r="F44" s="240"/>
      <c r="G44" s="267"/>
      <c r="H44" s="260"/>
      <c r="I44" s="245"/>
      <c r="J44" s="125"/>
      <c r="K44" s="152"/>
      <c r="L44" s="140"/>
      <c r="M44" s="141">
        <f>+J44*L44</f>
        <v>0</v>
      </c>
      <c r="N44" s="141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2:215" ht="15" customHeight="1">
      <c r="B45" s="115"/>
      <c r="C45" s="224"/>
      <c r="D45" s="275"/>
      <c r="E45" s="249"/>
      <c r="F45" s="227"/>
      <c r="G45" s="264"/>
      <c r="H45" s="251"/>
      <c r="I45" s="252"/>
      <c r="J45" s="117"/>
      <c r="K45" s="147"/>
      <c r="L45" s="134"/>
      <c r="M45" s="135"/>
      <c r="N45" s="135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2:215" ht="15" customHeight="1">
      <c r="B46" s="115"/>
      <c r="C46" s="265"/>
      <c r="D46" s="279"/>
      <c r="E46" s="286"/>
      <c r="F46" s="240"/>
      <c r="G46" s="267"/>
      <c r="H46" s="260"/>
      <c r="I46" s="245"/>
      <c r="J46" s="125"/>
      <c r="K46" s="152"/>
      <c r="L46" s="140"/>
      <c r="M46" s="141">
        <f>+J46*L46</f>
        <v>0</v>
      </c>
      <c r="N46" s="141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2:215" ht="15" customHeight="1">
      <c r="B47" s="115"/>
      <c r="C47" s="224"/>
      <c r="D47" s="275"/>
      <c r="E47" s="249"/>
      <c r="F47" s="227"/>
      <c r="G47" s="264"/>
      <c r="H47" s="251"/>
      <c r="I47" s="252"/>
      <c r="J47" s="117"/>
      <c r="K47" s="147"/>
      <c r="L47" s="134"/>
      <c r="M47" s="135"/>
      <c r="N47" s="135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2:215" ht="15" customHeight="1">
      <c r="B48" s="115"/>
      <c r="C48" s="265"/>
      <c r="D48" s="279"/>
      <c r="E48" s="286"/>
      <c r="F48" s="240"/>
      <c r="G48" s="267"/>
      <c r="H48" s="242"/>
      <c r="I48" s="245"/>
      <c r="J48" s="125"/>
      <c r="K48" s="152"/>
      <c r="L48" s="142"/>
      <c r="M48" s="141">
        <f>+J48*L48</f>
        <v>0</v>
      </c>
      <c r="N48" s="141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2:215" ht="15" customHeight="1">
      <c r="B49" s="115"/>
      <c r="C49" s="274"/>
      <c r="D49" s="275"/>
      <c r="E49" s="249"/>
      <c r="F49" s="227"/>
      <c r="G49" s="270"/>
      <c r="H49" s="253"/>
      <c r="I49" s="252"/>
      <c r="J49" s="117"/>
      <c r="K49" s="50"/>
      <c r="L49" s="136"/>
      <c r="M49" s="135"/>
      <c r="N49" s="209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2:215" ht="15" customHeight="1">
      <c r="B50" s="115"/>
      <c r="C50" s="237"/>
      <c r="D50" s="279"/>
      <c r="E50" s="286"/>
      <c r="F50" s="240"/>
      <c r="G50" s="267"/>
      <c r="H50" s="242"/>
      <c r="I50" s="245"/>
      <c r="J50" s="125"/>
      <c r="K50" s="152"/>
      <c r="L50" s="142"/>
      <c r="M50" s="141">
        <f>+J50*L50</f>
        <v>0</v>
      </c>
      <c r="N50" s="212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2:215" ht="15" customHeight="1">
      <c r="B51" s="115"/>
      <c r="C51" s="224"/>
      <c r="D51" s="275"/>
      <c r="E51" s="249"/>
      <c r="F51" s="227"/>
      <c r="G51" s="264"/>
      <c r="H51" s="251"/>
      <c r="I51" s="252"/>
      <c r="J51" s="117"/>
      <c r="K51" s="147"/>
      <c r="L51" s="134"/>
      <c r="M51" s="135"/>
      <c r="N51" s="135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2:215" ht="15" customHeight="1">
      <c r="B52" s="115"/>
      <c r="C52" s="265"/>
      <c r="D52" s="279"/>
      <c r="E52" s="286"/>
      <c r="F52" s="240"/>
      <c r="G52" s="267"/>
      <c r="H52" s="242"/>
      <c r="I52" s="245"/>
      <c r="J52" s="125"/>
      <c r="K52" s="152"/>
      <c r="L52" s="142"/>
      <c r="M52" s="141">
        <f>+J52*L52</f>
        <v>0</v>
      </c>
      <c r="N52" s="141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2:215" ht="15" customHeight="1">
      <c r="B53" s="115"/>
      <c r="C53" s="224"/>
      <c r="D53" s="275"/>
      <c r="E53" s="249"/>
      <c r="F53" s="227"/>
      <c r="G53" s="264"/>
      <c r="H53" s="253"/>
      <c r="I53" s="252"/>
      <c r="J53" s="117"/>
      <c r="K53" s="50"/>
      <c r="L53" s="136"/>
      <c r="M53" s="135"/>
      <c r="N53" s="135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2:215" ht="15" customHeight="1">
      <c r="B54" s="115"/>
      <c r="C54" s="265"/>
      <c r="D54" s="279"/>
      <c r="E54" s="286"/>
      <c r="F54" s="240"/>
      <c r="G54" s="267"/>
      <c r="H54" s="242"/>
      <c r="I54" s="245"/>
      <c r="J54" s="125"/>
      <c r="K54" s="152"/>
      <c r="L54" s="142"/>
      <c r="M54" s="141">
        <f>+J54*L54</f>
        <v>0</v>
      </c>
      <c r="N54" s="141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2:215" ht="15" customHeight="1">
      <c r="B55" s="115"/>
      <c r="C55" s="224"/>
      <c r="D55" s="248"/>
      <c r="E55" s="249"/>
      <c r="F55" s="227"/>
      <c r="G55" s="264"/>
      <c r="H55" s="251"/>
      <c r="I55" s="252"/>
      <c r="J55" s="117"/>
      <c r="K55" s="147"/>
      <c r="L55" s="134"/>
      <c r="M55" s="135"/>
      <c r="N55" s="135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2:215" ht="15" customHeight="1">
      <c r="B56" s="115"/>
      <c r="C56" s="265"/>
      <c r="D56" s="287"/>
      <c r="E56" s="259"/>
      <c r="F56" s="240"/>
      <c r="G56" s="241"/>
      <c r="H56" s="260"/>
      <c r="I56" s="245"/>
      <c r="J56" s="125"/>
      <c r="K56" s="152"/>
      <c r="L56" s="140"/>
      <c r="M56" s="141">
        <f>+J56*L56</f>
        <v>0</v>
      </c>
      <c r="N56" s="141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2:215" ht="15" customHeight="1">
      <c r="B57" s="115"/>
      <c r="C57" s="274"/>
      <c r="D57" s="288"/>
      <c r="E57" s="226"/>
      <c r="F57" s="227"/>
      <c r="G57" s="264"/>
      <c r="H57" s="251"/>
      <c r="I57" s="252"/>
      <c r="J57" s="117"/>
      <c r="K57" s="147"/>
      <c r="L57" s="134"/>
      <c r="M57" s="135"/>
      <c r="N57" s="209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2:215" ht="15" customHeight="1">
      <c r="B58" s="115"/>
      <c r="C58" s="237"/>
      <c r="D58" s="287"/>
      <c r="E58" s="239"/>
      <c r="F58" s="240"/>
      <c r="G58" s="241"/>
      <c r="H58" s="260"/>
      <c r="I58" s="245"/>
      <c r="J58" s="125"/>
      <c r="K58" s="152"/>
      <c r="L58" s="140"/>
      <c r="M58" s="141">
        <f>+J58*L58</f>
        <v>0</v>
      </c>
      <c r="N58" s="212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2:215" ht="15" customHeight="1">
      <c r="B59" s="115"/>
      <c r="C59" s="224"/>
      <c r="D59" s="289"/>
      <c r="E59" s="226"/>
      <c r="F59" s="227"/>
      <c r="G59" s="250"/>
      <c r="H59" s="253"/>
      <c r="I59" s="252"/>
      <c r="J59" s="117"/>
      <c r="K59" s="50"/>
      <c r="L59" s="136"/>
      <c r="M59" s="135"/>
      <c r="N59" s="135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2:215" ht="15" customHeight="1">
      <c r="B60" s="115"/>
      <c r="C60" s="265"/>
      <c r="D60" s="287"/>
      <c r="E60" s="239"/>
      <c r="F60" s="240"/>
      <c r="G60" s="241"/>
      <c r="H60" s="242"/>
      <c r="I60" s="245"/>
      <c r="J60" s="125"/>
      <c r="K60" s="152"/>
      <c r="L60" s="142"/>
      <c r="M60" s="141">
        <f>+J60*L60</f>
        <v>0</v>
      </c>
      <c r="N60" s="141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2:215" ht="15" customHeight="1">
      <c r="B61" s="115"/>
      <c r="C61" s="224"/>
      <c r="D61" s="248"/>
      <c r="E61" s="249"/>
      <c r="F61" s="227"/>
      <c r="G61" s="264"/>
      <c r="H61" s="251"/>
      <c r="I61" s="252"/>
      <c r="J61" s="117"/>
      <c r="K61" s="147"/>
      <c r="L61" s="134"/>
      <c r="M61" s="135"/>
      <c r="N61" s="135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2:215" ht="15" customHeight="1">
      <c r="B62" s="115"/>
      <c r="C62" s="265"/>
      <c r="D62" s="285"/>
      <c r="E62" s="259"/>
      <c r="F62" s="240"/>
      <c r="G62" s="241"/>
      <c r="H62" s="260"/>
      <c r="I62" s="245"/>
      <c r="J62" s="125"/>
      <c r="K62" s="179"/>
      <c r="L62" s="140"/>
      <c r="M62" s="141">
        <f>+J62*L62</f>
        <v>0</v>
      </c>
      <c r="N62" s="141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2:215" ht="15" customHeight="1">
      <c r="B63" s="115"/>
      <c r="C63" s="274"/>
      <c r="D63" s="248"/>
      <c r="E63" s="226"/>
      <c r="F63" s="227"/>
      <c r="G63" s="264"/>
      <c r="H63" s="251"/>
      <c r="I63" s="252"/>
      <c r="J63" s="117"/>
      <c r="K63" s="147"/>
      <c r="L63" s="134"/>
      <c r="M63" s="135"/>
      <c r="N63" s="209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2:215" ht="15" customHeight="1">
      <c r="B64" s="115"/>
      <c r="C64" s="237"/>
      <c r="D64" s="285"/>
      <c r="E64" s="259"/>
      <c r="F64" s="240"/>
      <c r="G64" s="290"/>
      <c r="H64" s="260"/>
      <c r="I64" s="245"/>
      <c r="J64" s="125"/>
      <c r="K64" s="179"/>
      <c r="L64" s="140"/>
      <c r="M64" s="141">
        <f>+J64*L64</f>
        <v>0</v>
      </c>
      <c r="N64" s="212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2:215" ht="15" customHeight="1">
      <c r="B65" s="115"/>
      <c r="C65" s="274"/>
      <c r="D65" s="289"/>
      <c r="E65" s="226"/>
      <c r="F65" s="227"/>
      <c r="G65" s="250"/>
      <c r="H65" s="253"/>
      <c r="I65" s="252"/>
      <c r="J65" s="117"/>
      <c r="K65" s="50"/>
      <c r="L65" s="136"/>
      <c r="M65" s="135"/>
      <c r="N65" s="209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2:215" ht="15" customHeight="1">
      <c r="B66" s="115"/>
      <c r="C66" s="237"/>
      <c r="D66" s="287"/>
      <c r="E66" s="239"/>
      <c r="F66" s="240"/>
      <c r="G66" s="241"/>
      <c r="H66" s="242"/>
      <c r="I66" s="245"/>
      <c r="J66" s="125"/>
      <c r="K66" s="39"/>
      <c r="L66" s="142"/>
      <c r="M66" s="141"/>
      <c r="N66" s="212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2:215" ht="15" customHeight="1">
      <c r="B67" s="115"/>
      <c r="C67" s="294"/>
      <c r="D67" s="289"/>
      <c r="E67" s="226"/>
      <c r="F67" s="227"/>
      <c r="G67" s="250"/>
      <c r="H67" s="253"/>
      <c r="I67" s="252"/>
      <c r="J67" s="117"/>
      <c r="K67" s="50"/>
      <c r="L67" s="136"/>
      <c r="M67" s="135"/>
      <c r="N67" s="209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2:215" ht="15" customHeight="1">
      <c r="B68" s="115"/>
      <c r="C68" s="295"/>
      <c r="D68" s="287"/>
      <c r="E68" s="259"/>
      <c r="F68" s="240"/>
      <c r="G68" s="241"/>
      <c r="H68" s="242"/>
      <c r="I68" s="245"/>
      <c r="J68" s="125"/>
      <c r="K68" s="39"/>
      <c r="L68" s="142"/>
      <c r="M68" s="141"/>
      <c r="N68" s="212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2:215" ht="15" customHeight="1">
      <c r="B69" s="115"/>
      <c r="C69" s="296"/>
      <c r="D69" s="291"/>
      <c r="E69" s="292"/>
      <c r="F69" s="227"/>
      <c r="G69" s="228"/>
      <c r="H69" s="253"/>
      <c r="I69" s="292"/>
      <c r="J69" s="117"/>
      <c r="K69" s="118"/>
      <c r="L69" s="136"/>
      <c r="M69" s="186"/>
      <c r="N69" s="215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2:215" ht="15" customHeight="1">
      <c r="B70" s="115"/>
      <c r="C70" s="297"/>
      <c r="D70" s="287" t="s">
        <v>746</v>
      </c>
      <c r="E70" s="244"/>
      <c r="F70" s="240"/>
      <c r="G70" s="293"/>
      <c r="H70" s="242"/>
      <c r="I70" s="244"/>
      <c r="J70" s="125"/>
      <c r="K70" s="187"/>
      <c r="L70" s="142"/>
      <c r="M70" s="126">
        <f>SUM(M42:M68)</f>
        <v>0</v>
      </c>
      <c r="N70" s="208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2:215" ht="15" customHeight="1">
      <c r="B71" s="115"/>
      <c r="C71" s="224"/>
      <c r="D71" s="288"/>
      <c r="E71" s="226"/>
      <c r="F71" s="227"/>
      <c r="G71" s="264"/>
      <c r="H71" s="251"/>
      <c r="I71" s="252"/>
      <c r="J71" s="117"/>
      <c r="K71" s="50"/>
      <c r="L71" s="136"/>
      <c r="M71" s="63"/>
      <c r="N71" s="135"/>
      <c r="O71" s="149"/>
      <c r="P71" s="66"/>
      <c r="Q71" s="157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2:215" ht="15" customHeight="1">
      <c r="B72" s="115"/>
      <c r="C72" s="257" t="s">
        <v>747</v>
      </c>
      <c r="D72" s="258" t="s">
        <v>81</v>
      </c>
      <c r="E72" s="259"/>
      <c r="F72" s="240"/>
      <c r="G72" s="267"/>
      <c r="H72" s="260"/>
      <c r="I72" s="245"/>
      <c r="J72" s="125"/>
      <c r="K72" s="39"/>
      <c r="L72" s="142"/>
      <c r="M72" s="143"/>
      <c r="N72" s="141"/>
      <c r="O72" s="153"/>
      <c r="P72" s="66"/>
      <c r="Q72" s="157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2:215" ht="15" customHeight="1">
      <c r="B73" s="115"/>
      <c r="C73" s="274"/>
      <c r="D73" s="275" t="s">
        <v>748</v>
      </c>
      <c r="E73" s="249" t="s">
        <v>749</v>
      </c>
      <c r="F73" s="227"/>
      <c r="G73" s="270"/>
      <c r="H73" s="251"/>
      <c r="I73" s="252"/>
      <c r="J73" s="117"/>
      <c r="K73" s="155"/>
      <c r="L73" s="134"/>
      <c r="M73" s="135"/>
      <c r="N73" s="209"/>
      <c r="O73" s="138"/>
      <c r="P73" s="66"/>
      <c r="Q73" s="157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2:215" ht="15" customHeight="1">
      <c r="B74" s="115"/>
      <c r="C74" s="237"/>
      <c r="D74" s="279" t="s">
        <v>750</v>
      </c>
      <c r="E74" s="286" t="s">
        <v>751</v>
      </c>
      <c r="F74" s="240" t="s">
        <v>833</v>
      </c>
      <c r="G74" s="267" t="s">
        <v>123</v>
      </c>
      <c r="H74" s="260"/>
      <c r="I74" s="245"/>
      <c r="J74" s="125"/>
      <c r="K74" s="152"/>
      <c r="L74" s="140"/>
      <c r="M74" s="141">
        <f>+J74*L74</f>
        <v>0</v>
      </c>
      <c r="N74" s="212"/>
      <c r="O74" s="145"/>
      <c r="P74" s="66"/>
      <c r="Q74" s="157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2:215" ht="15" customHeight="1">
      <c r="B75" s="115"/>
      <c r="C75" s="224"/>
      <c r="D75" s="275" t="s">
        <v>748</v>
      </c>
      <c r="E75" s="249" t="s">
        <v>749</v>
      </c>
      <c r="F75" s="227"/>
      <c r="G75" s="264"/>
      <c r="H75" s="251"/>
      <c r="I75" s="252"/>
      <c r="J75" s="117"/>
      <c r="K75" s="147"/>
      <c r="L75" s="134"/>
      <c r="M75" s="135"/>
      <c r="N75" s="135"/>
      <c r="O75" s="149"/>
      <c r="P75" s="66"/>
      <c r="Q75" s="157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2:215" ht="15" customHeight="1">
      <c r="B76" s="115"/>
      <c r="C76" s="265"/>
      <c r="D76" s="279" t="s">
        <v>750</v>
      </c>
      <c r="E76" s="286" t="s">
        <v>752</v>
      </c>
      <c r="F76" s="240" t="s">
        <v>547</v>
      </c>
      <c r="G76" s="267" t="s">
        <v>123</v>
      </c>
      <c r="H76" s="260"/>
      <c r="I76" s="245"/>
      <c r="J76" s="125"/>
      <c r="K76" s="152"/>
      <c r="L76" s="140"/>
      <c r="M76" s="141">
        <f>+J76*L76</f>
        <v>0</v>
      </c>
      <c r="N76" s="141"/>
      <c r="O76" s="153"/>
      <c r="P76" s="66"/>
      <c r="Q76" s="157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2:215" ht="15" customHeight="1">
      <c r="B77" s="115"/>
      <c r="C77" s="224"/>
      <c r="D77" s="275" t="s">
        <v>748</v>
      </c>
      <c r="E77" s="249" t="s">
        <v>749</v>
      </c>
      <c r="F77" s="227"/>
      <c r="G77" s="264"/>
      <c r="H77" s="251"/>
      <c r="I77" s="252"/>
      <c r="J77" s="117"/>
      <c r="K77" s="147"/>
      <c r="L77" s="134"/>
      <c r="M77" s="135"/>
      <c r="N77" s="135"/>
      <c r="O77" s="149"/>
      <c r="P77" s="66"/>
      <c r="Q77" s="157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2:215" ht="15" customHeight="1">
      <c r="B78" s="115"/>
      <c r="C78" s="265"/>
      <c r="D78" s="279" t="s">
        <v>750</v>
      </c>
      <c r="E78" s="286" t="s">
        <v>753</v>
      </c>
      <c r="F78" s="240" t="s">
        <v>71</v>
      </c>
      <c r="G78" s="267" t="s">
        <v>123</v>
      </c>
      <c r="H78" s="260"/>
      <c r="I78" s="245"/>
      <c r="J78" s="125"/>
      <c r="K78" s="152"/>
      <c r="L78" s="140"/>
      <c r="M78" s="141">
        <f>+J78*L78</f>
        <v>0</v>
      </c>
      <c r="N78" s="141"/>
      <c r="O78" s="153"/>
      <c r="P78" s="66"/>
      <c r="Q78" s="157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2:215" ht="15" customHeight="1">
      <c r="B79" s="115"/>
      <c r="C79" s="224"/>
      <c r="D79" s="275" t="s">
        <v>748</v>
      </c>
      <c r="E79" s="249" t="s">
        <v>749</v>
      </c>
      <c r="F79" s="227"/>
      <c r="G79" s="264"/>
      <c r="H79" s="251"/>
      <c r="I79" s="252"/>
      <c r="J79" s="117"/>
      <c r="K79" s="147"/>
      <c r="L79" s="134"/>
      <c r="M79" s="135"/>
      <c r="N79" s="135"/>
      <c r="O79" s="149"/>
      <c r="P79" s="66"/>
      <c r="Q79" s="157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2:215" ht="15" customHeight="1">
      <c r="B80" s="115"/>
      <c r="C80" s="265"/>
      <c r="D80" s="279" t="s">
        <v>750</v>
      </c>
      <c r="E80" s="286" t="s">
        <v>754</v>
      </c>
      <c r="F80" s="240" t="s">
        <v>578</v>
      </c>
      <c r="G80" s="267" t="s">
        <v>123</v>
      </c>
      <c r="H80" s="242"/>
      <c r="I80" s="245"/>
      <c r="J80" s="125"/>
      <c r="K80" s="39"/>
      <c r="L80" s="142"/>
      <c r="M80" s="141">
        <f>+J80*L80</f>
        <v>0</v>
      </c>
      <c r="N80" s="141"/>
      <c r="O80" s="153"/>
      <c r="P80" s="66"/>
      <c r="Q80" s="157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2:215" ht="15" customHeight="1">
      <c r="B81" s="115"/>
      <c r="C81" s="274"/>
      <c r="D81" s="275" t="s">
        <v>748</v>
      </c>
      <c r="E81" s="249" t="s">
        <v>756</v>
      </c>
      <c r="F81" s="227"/>
      <c r="G81" s="270"/>
      <c r="H81" s="253"/>
      <c r="I81" s="254"/>
      <c r="J81" s="117"/>
      <c r="K81" s="147"/>
      <c r="L81" s="134"/>
      <c r="M81" s="135"/>
      <c r="N81" s="209"/>
      <c r="O81" s="138"/>
      <c r="P81" s="66"/>
      <c r="Q81" s="157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2:215" ht="15" customHeight="1">
      <c r="B82" s="115"/>
      <c r="C82" s="237"/>
      <c r="D82" s="279" t="s">
        <v>750</v>
      </c>
      <c r="E82" s="286" t="s">
        <v>751</v>
      </c>
      <c r="F82" s="240" t="s">
        <v>557</v>
      </c>
      <c r="G82" s="267" t="s">
        <v>123</v>
      </c>
      <c r="H82" s="242"/>
      <c r="I82" s="245"/>
      <c r="J82" s="125"/>
      <c r="K82" s="39"/>
      <c r="L82" s="142"/>
      <c r="M82" s="141">
        <f>+J82*L82</f>
        <v>0</v>
      </c>
      <c r="N82" s="212"/>
      <c r="O82" s="145"/>
      <c r="P82" s="66"/>
      <c r="Q82" s="157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2:215" ht="15" customHeight="1">
      <c r="B83" s="115"/>
      <c r="C83" s="224"/>
      <c r="D83" s="275" t="s">
        <v>748</v>
      </c>
      <c r="E83" s="249" t="s">
        <v>756</v>
      </c>
      <c r="F83" s="227"/>
      <c r="G83" s="264"/>
      <c r="H83" s="251"/>
      <c r="I83" s="252"/>
      <c r="J83" s="117"/>
      <c r="K83" s="50"/>
      <c r="L83" s="136"/>
      <c r="M83" s="63"/>
      <c r="N83" s="135"/>
      <c r="O83" s="149"/>
      <c r="P83" s="66"/>
      <c r="Q83" s="157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2:215" ht="15" customHeight="1">
      <c r="B84" s="115"/>
      <c r="C84" s="265"/>
      <c r="D84" s="279" t="s">
        <v>750</v>
      </c>
      <c r="E84" s="286" t="s">
        <v>752</v>
      </c>
      <c r="F84" s="240" t="s">
        <v>547</v>
      </c>
      <c r="G84" s="267" t="s">
        <v>123</v>
      </c>
      <c r="H84" s="260"/>
      <c r="I84" s="245"/>
      <c r="J84" s="125"/>
      <c r="K84" s="152"/>
      <c r="L84" s="142"/>
      <c r="M84" s="141">
        <f>+J84*L84</f>
        <v>0</v>
      </c>
      <c r="N84" s="141"/>
      <c r="O84" s="153"/>
      <c r="P84" s="66"/>
      <c r="Q84" s="157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2:215" ht="15" customHeight="1">
      <c r="B85" s="115"/>
      <c r="C85" s="224"/>
      <c r="D85" s="248"/>
      <c r="E85" s="249"/>
      <c r="F85" s="227"/>
      <c r="G85" s="264"/>
      <c r="H85" s="251"/>
      <c r="I85" s="252"/>
      <c r="J85" s="117"/>
      <c r="K85" s="147"/>
      <c r="L85" s="134"/>
      <c r="M85" s="135"/>
      <c r="N85" s="135"/>
      <c r="O85" s="149"/>
      <c r="P85" s="66"/>
      <c r="Q85" s="157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2:215" ht="15" customHeight="1">
      <c r="B86" s="115"/>
      <c r="C86" s="265"/>
      <c r="D86" s="287" t="s">
        <v>757</v>
      </c>
      <c r="E86" s="259"/>
      <c r="F86" s="240" t="s">
        <v>547</v>
      </c>
      <c r="G86" s="241" t="s">
        <v>230</v>
      </c>
      <c r="H86" s="260"/>
      <c r="I86" s="245"/>
      <c r="J86" s="125"/>
      <c r="K86" s="152"/>
      <c r="L86" s="140"/>
      <c r="M86" s="141">
        <f>+J86*L86</f>
        <v>0</v>
      </c>
      <c r="N86" s="141"/>
      <c r="O86" s="153"/>
      <c r="P86" s="66"/>
      <c r="Q86" s="157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2:215" ht="15" customHeight="1">
      <c r="B87" s="115"/>
      <c r="C87" s="224"/>
      <c r="D87" s="288"/>
      <c r="E87" s="226"/>
      <c r="F87" s="227"/>
      <c r="G87" s="264"/>
      <c r="H87" s="251"/>
      <c r="I87" s="252"/>
      <c r="J87" s="117"/>
      <c r="K87" s="147"/>
      <c r="L87" s="134"/>
      <c r="M87" s="135"/>
      <c r="N87" s="135"/>
      <c r="O87" s="149"/>
      <c r="P87" s="66"/>
      <c r="Q87" s="157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2:215" ht="15" customHeight="1">
      <c r="B88" s="115"/>
      <c r="C88" s="265"/>
      <c r="D88" s="287" t="s">
        <v>758</v>
      </c>
      <c r="E88" s="239"/>
      <c r="F88" s="240" t="s">
        <v>547</v>
      </c>
      <c r="G88" s="241" t="s">
        <v>230</v>
      </c>
      <c r="H88" s="260"/>
      <c r="I88" s="245"/>
      <c r="J88" s="125"/>
      <c r="K88" s="152"/>
      <c r="L88" s="140"/>
      <c r="M88" s="141">
        <f>+J88*L88</f>
        <v>0</v>
      </c>
      <c r="N88" s="141"/>
      <c r="O88" s="153"/>
      <c r="P88" s="66"/>
      <c r="Q88" s="157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2:215" ht="15" customHeight="1">
      <c r="B89" s="115"/>
      <c r="C89" s="274"/>
      <c r="D89" s="288"/>
      <c r="E89" s="226"/>
      <c r="F89" s="227"/>
      <c r="G89" s="264"/>
      <c r="H89" s="251"/>
      <c r="I89" s="254"/>
      <c r="J89" s="117"/>
      <c r="K89" s="147"/>
      <c r="L89" s="134"/>
      <c r="M89" s="135"/>
      <c r="N89" s="209"/>
      <c r="O89" s="138"/>
      <c r="P89" s="66"/>
      <c r="Q89" s="157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2:215" ht="15" customHeight="1">
      <c r="B90" s="115"/>
      <c r="C90" s="237"/>
      <c r="D90" s="287"/>
      <c r="E90" s="259"/>
      <c r="F90" s="240"/>
      <c r="G90" s="241"/>
      <c r="H90" s="260"/>
      <c r="I90" s="245"/>
      <c r="J90" s="125"/>
      <c r="K90" s="152"/>
      <c r="L90" s="140"/>
      <c r="M90" s="141">
        <f>+J90*L90</f>
        <v>0</v>
      </c>
      <c r="N90" s="212"/>
      <c r="O90" s="145"/>
      <c r="P90" s="66"/>
      <c r="Q90" s="157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2:215" ht="15" customHeight="1">
      <c r="B91" s="115"/>
      <c r="C91" s="224"/>
      <c r="D91" s="288"/>
      <c r="E91" s="226"/>
      <c r="F91" s="227"/>
      <c r="G91" s="264"/>
      <c r="H91" s="251"/>
      <c r="I91" s="254"/>
      <c r="J91" s="117"/>
      <c r="K91" s="50"/>
      <c r="L91" s="136"/>
      <c r="M91" s="63"/>
      <c r="N91" s="135"/>
      <c r="O91" s="149"/>
      <c r="P91" s="66"/>
      <c r="Q91" s="157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2:215" ht="15" customHeight="1">
      <c r="B92" s="115"/>
      <c r="C92" s="265"/>
      <c r="D92" s="287"/>
      <c r="E92" s="259"/>
      <c r="F92" s="240"/>
      <c r="G92" s="241"/>
      <c r="H92" s="260"/>
      <c r="I92" s="245"/>
      <c r="J92" s="125"/>
      <c r="K92" s="152"/>
      <c r="L92" s="142"/>
      <c r="M92" s="141">
        <f>+J92*L92</f>
        <v>0</v>
      </c>
      <c r="N92" s="141"/>
      <c r="O92" s="153"/>
      <c r="P92" s="66"/>
      <c r="Q92" s="157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2:215" ht="15" customHeight="1">
      <c r="B93" s="115"/>
      <c r="C93" s="224"/>
      <c r="D93" s="288"/>
      <c r="E93" s="226"/>
      <c r="F93" s="227"/>
      <c r="G93" s="264"/>
      <c r="H93" s="253"/>
      <c r="I93" s="252"/>
      <c r="J93" s="117"/>
      <c r="K93" s="147"/>
      <c r="L93" s="134"/>
      <c r="M93" s="135"/>
      <c r="N93" s="135"/>
      <c r="O93" s="149"/>
      <c r="P93" s="66"/>
      <c r="Q93" s="157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2:215" ht="15" customHeight="1">
      <c r="B94" s="115"/>
      <c r="C94" s="265"/>
      <c r="D94" s="287"/>
      <c r="E94" s="239"/>
      <c r="F94" s="240"/>
      <c r="G94" s="241"/>
      <c r="H94" s="242"/>
      <c r="I94" s="245"/>
      <c r="J94" s="125"/>
      <c r="K94" s="152"/>
      <c r="L94" s="140"/>
      <c r="M94" s="141">
        <f>+J94*L94</f>
        <v>0</v>
      </c>
      <c r="N94" s="141"/>
      <c r="O94" s="153"/>
      <c r="P94" s="66"/>
      <c r="Q94" s="157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2:215" ht="15" customHeight="1">
      <c r="B95" s="115"/>
      <c r="C95" s="274"/>
      <c r="D95" s="289"/>
      <c r="E95" s="226"/>
      <c r="F95" s="227"/>
      <c r="G95" s="250"/>
      <c r="H95" s="251"/>
      <c r="I95" s="252"/>
      <c r="J95" s="117"/>
      <c r="K95" s="147"/>
      <c r="L95" s="134"/>
      <c r="M95" s="135"/>
      <c r="N95" s="209"/>
      <c r="O95" s="138"/>
      <c r="P95" s="115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2:215" ht="15" customHeight="1">
      <c r="B96" s="115"/>
      <c r="C96" s="237"/>
      <c r="D96" s="287"/>
      <c r="E96" s="239"/>
      <c r="F96" s="240"/>
      <c r="G96" s="241"/>
      <c r="H96" s="260"/>
      <c r="I96" s="245"/>
      <c r="J96" s="125"/>
      <c r="K96" s="152"/>
      <c r="L96" s="140"/>
      <c r="M96" s="141">
        <f>+J96*L96</f>
        <v>0</v>
      </c>
      <c r="N96" s="212"/>
      <c r="O96" s="168"/>
      <c r="P96" s="115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2:215" ht="15" customHeight="1">
      <c r="B97" s="115"/>
      <c r="C97" s="274"/>
      <c r="D97" s="248"/>
      <c r="E97" s="249"/>
      <c r="F97" s="227"/>
      <c r="G97" s="264"/>
      <c r="H97" s="251"/>
      <c r="I97" s="252"/>
      <c r="J97" s="117"/>
      <c r="K97" s="147"/>
      <c r="L97" s="134"/>
      <c r="M97" s="135"/>
      <c r="N97" s="209"/>
      <c r="O97" s="138"/>
      <c r="P97" s="115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2:215" ht="15" customHeight="1">
      <c r="B98" s="115"/>
      <c r="C98" s="237"/>
      <c r="D98" s="285"/>
      <c r="E98" s="259"/>
      <c r="F98" s="240"/>
      <c r="G98" s="290"/>
      <c r="H98" s="260"/>
      <c r="I98" s="245"/>
      <c r="J98" s="125"/>
      <c r="K98" s="179"/>
      <c r="L98" s="140"/>
      <c r="M98" s="141">
        <f>+J98*L98</f>
        <v>0</v>
      </c>
      <c r="N98" s="212"/>
      <c r="O98" s="145"/>
      <c r="P98" s="115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2:215" ht="15" customHeight="1">
      <c r="B99" s="115"/>
      <c r="C99" s="294"/>
      <c r="D99" s="289"/>
      <c r="E99" s="226"/>
      <c r="F99" s="227"/>
      <c r="G99" s="250"/>
      <c r="H99" s="253"/>
      <c r="I99" s="252"/>
      <c r="J99" s="117"/>
      <c r="K99" s="50"/>
      <c r="L99" s="136"/>
      <c r="M99" s="135"/>
      <c r="N99" s="209"/>
      <c r="O99" s="138"/>
      <c r="P99" s="115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2:215" ht="15" customHeight="1">
      <c r="B100" s="115"/>
      <c r="C100" s="295"/>
      <c r="D100" s="287"/>
      <c r="E100" s="239"/>
      <c r="F100" s="240"/>
      <c r="G100" s="267"/>
      <c r="H100" s="242"/>
      <c r="I100" s="245"/>
      <c r="J100" s="125"/>
      <c r="K100" s="152"/>
      <c r="L100" s="142"/>
      <c r="M100" s="141">
        <f>+J100*L100</f>
        <v>0</v>
      </c>
      <c r="N100" s="212"/>
      <c r="O100" s="145"/>
      <c r="P100" s="115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2:215" ht="15" customHeight="1">
      <c r="B101" s="115"/>
      <c r="C101" s="296"/>
      <c r="D101" s="289"/>
      <c r="E101" s="226"/>
      <c r="F101" s="227"/>
      <c r="G101" s="250"/>
      <c r="H101" s="253"/>
      <c r="I101" s="254"/>
      <c r="J101" s="117"/>
      <c r="K101" s="50"/>
      <c r="L101" s="136"/>
      <c r="M101" s="63"/>
      <c r="N101" s="215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2:215" ht="15" customHeight="1">
      <c r="B102" s="115"/>
      <c r="C102" s="297"/>
      <c r="D102" s="300" t="s">
        <v>746</v>
      </c>
      <c r="E102" s="239"/>
      <c r="F102" s="240"/>
      <c r="G102" s="267"/>
      <c r="H102" s="242"/>
      <c r="I102" s="245"/>
      <c r="J102" s="125"/>
      <c r="K102" s="152"/>
      <c r="L102" s="142"/>
      <c r="M102" s="141"/>
      <c r="N102" s="208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2:215" ht="15" customHeight="1">
      <c r="B103" s="115"/>
      <c r="C103" s="224"/>
      <c r="D103" s="288"/>
      <c r="E103" s="226"/>
      <c r="F103" s="227"/>
      <c r="G103" s="250"/>
      <c r="H103" s="253"/>
      <c r="I103" s="252"/>
      <c r="J103" s="117"/>
      <c r="K103" s="50"/>
      <c r="L103" s="136"/>
      <c r="M103" s="135"/>
      <c r="N103" s="135"/>
      <c r="O103" s="149"/>
      <c r="P103" s="66"/>
      <c r="Q103" s="157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2:215" ht="15" customHeight="1">
      <c r="B104" s="115"/>
      <c r="C104" s="257" t="s">
        <v>759</v>
      </c>
      <c r="D104" s="258" t="s">
        <v>82</v>
      </c>
      <c r="E104" s="259"/>
      <c r="F104" s="240"/>
      <c r="G104" s="267"/>
      <c r="H104" s="242"/>
      <c r="I104" s="245"/>
      <c r="J104" s="125"/>
      <c r="K104" s="152"/>
      <c r="L104" s="142"/>
      <c r="M104" s="141"/>
      <c r="N104" s="141"/>
      <c r="O104" s="153"/>
      <c r="P104" s="66"/>
      <c r="Q104" s="157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2:215" ht="15" customHeight="1">
      <c r="B105" s="115"/>
      <c r="C105" s="274"/>
      <c r="D105" s="275" t="s">
        <v>760</v>
      </c>
      <c r="E105" s="249" t="s">
        <v>761</v>
      </c>
      <c r="F105" s="227"/>
      <c r="G105" s="264"/>
      <c r="H105" s="251"/>
      <c r="I105" s="252"/>
      <c r="J105" s="117"/>
      <c r="K105" s="118"/>
      <c r="L105" s="136"/>
      <c r="M105" s="135"/>
      <c r="N105" s="209"/>
      <c r="O105" s="138"/>
      <c r="P105" s="66"/>
      <c r="Q105" s="15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2:215" ht="15" customHeight="1">
      <c r="B106" s="115"/>
      <c r="C106" s="237"/>
      <c r="D106" s="279" t="s">
        <v>762</v>
      </c>
      <c r="E106" s="286" t="s">
        <v>754</v>
      </c>
      <c r="F106" s="240" t="s">
        <v>614</v>
      </c>
      <c r="G106" s="241" t="s">
        <v>123</v>
      </c>
      <c r="H106" s="260"/>
      <c r="I106" s="245"/>
      <c r="J106" s="125"/>
      <c r="K106" s="152"/>
      <c r="L106" s="142"/>
      <c r="M106" s="141">
        <f>+J106*L106</f>
        <v>0</v>
      </c>
      <c r="N106" s="212"/>
      <c r="O106" s="145"/>
      <c r="P106" s="66"/>
      <c r="Q106" s="157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2:215" ht="15" customHeight="1">
      <c r="B107" s="115"/>
      <c r="C107" s="224"/>
      <c r="D107" s="275" t="s">
        <v>760</v>
      </c>
      <c r="E107" s="249" t="s">
        <v>761</v>
      </c>
      <c r="F107" s="227"/>
      <c r="G107" s="264"/>
      <c r="H107" s="251"/>
      <c r="I107" s="252"/>
      <c r="J107" s="117"/>
      <c r="K107" s="147"/>
      <c r="L107" s="134"/>
      <c r="M107" s="135"/>
      <c r="N107" s="135"/>
      <c r="O107" s="149"/>
      <c r="P107" s="66"/>
      <c r="Q107" s="157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2:215" ht="15" customHeight="1">
      <c r="B108" s="115"/>
      <c r="C108" s="265"/>
      <c r="D108" s="279" t="s">
        <v>762</v>
      </c>
      <c r="E108" s="286" t="s">
        <v>755</v>
      </c>
      <c r="F108" s="240" t="s">
        <v>620</v>
      </c>
      <c r="G108" s="241" t="s">
        <v>123</v>
      </c>
      <c r="H108" s="260"/>
      <c r="I108" s="245"/>
      <c r="J108" s="125"/>
      <c r="K108" s="152"/>
      <c r="L108" s="140"/>
      <c r="M108" s="141">
        <f>+J108*L108</f>
        <v>0</v>
      </c>
      <c r="N108" s="141"/>
      <c r="O108" s="153"/>
      <c r="P108" s="66"/>
      <c r="Q108" s="157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2:215" ht="15" customHeight="1">
      <c r="B109" s="115"/>
      <c r="C109" s="224"/>
      <c r="D109" s="275" t="s">
        <v>760</v>
      </c>
      <c r="E109" s="249" t="s">
        <v>761</v>
      </c>
      <c r="F109" s="227"/>
      <c r="G109" s="264"/>
      <c r="H109" s="251"/>
      <c r="I109" s="252"/>
      <c r="J109" s="117"/>
      <c r="K109" s="147"/>
      <c r="L109" s="134"/>
      <c r="M109" s="135"/>
      <c r="N109" s="135"/>
      <c r="O109" s="149"/>
      <c r="P109" s="66"/>
      <c r="Q109" s="157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2:215" ht="15" customHeight="1">
      <c r="B110" s="115"/>
      <c r="C110" s="265"/>
      <c r="D110" s="279" t="s">
        <v>762</v>
      </c>
      <c r="E110" s="286" t="s">
        <v>765</v>
      </c>
      <c r="F110" s="240" t="s">
        <v>557</v>
      </c>
      <c r="G110" s="241" t="s">
        <v>123</v>
      </c>
      <c r="H110" s="260"/>
      <c r="I110" s="245"/>
      <c r="J110" s="125"/>
      <c r="K110" s="179"/>
      <c r="L110" s="140"/>
      <c r="M110" s="141">
        <f>+J110*L110</f>
        <v>0</v>
      </c>
      <c r="N110" s="141"/>
      <c r="O110" s="153"/>
      <c r="P110" s="66"/>
      <c r="Q110" s="157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2:215" ht="15" customHeight="1">
      <c r="B111" s="115"/>
      <c r="C111" s="224"/>
      <c r="D111" s="275" t="s">
        <v>760</v>
      </c>
      <c r="E111" s="249" t="s">
        <v>761</v>
      </c>
      <c r="F111" s="227"/>
      <c r="G111" s="264"/>
      <c r="H111" s="251"/>
      <c r="I111" s="252"/>
      <c r="J111" s="117"/>
      <c r="K111" s="147"/>
      <c r="L111" s="134"/>
      <c r="M111" s="135"/>
      <c r="N111" s="135"/>
      <c r="O111" s="149"/>
      <c r="P111" s="66"/>
      <c r="Q111" s="157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2:215" ht="15" customHeight="1">
      <c r="B112" s="115"/>
      <c r="C112" s="265"/>
      <c r="D112" s="279" t="s">
        <v>762</v>
      </c>
      <c r="E112" s="286" t="s">
        <v>766</v>
      </c>
      <c r="F112" s="240" t="s">
        <v>557</v>
      </c>
      <c r="G112" s="241" t="s">
        <v>123</v>
      </c>
      <c r="H112" s="260"/>
      <c r="I112" s="245"/>
      <c r="J112" s="125"/>
      <c r="K112" s="179"/>
      <c r="L112" s="140"/>
      <c r="M112" s="141">
        <f>+J112*L112</f>
        <v>0</v>
      </c>
      <c r="N112" s="141"/>
      <c r="O112" s="153"/>
      <c r="P112" s="66"/>
      <c r="Q112" s="157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2:215" ht="15" customHeight="1">
      <c r="B113" s="115"/>
      <c r="C113" s="274"/>
      <c r="D113" s="275" t="s">
        <v>767</v>
      </c>
      <c r="E113" s="249" t="s">
        <v>761</v>
      </c>
      <c r="F113" s="227"/>
      <c r="G113" s="250"/>
      <c r="H113" s="251"/>
      <c r="I113" s="252"/>
      <c r="J113" s="117"/>
      <c r="K113" s="147"/>
      <c r="L113" s="134"/>
      <c r="M113" s="135"/>
      <c r="N113" s="209"/>
      <c r="O113" s="138"/>
      <c r="P113" s="66"/>
      <c r="Q113" s="157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2:215" ht="15" customHeight="1">
      <c r="B114" s="115"/>
      <c r="C114" s="237"/>
      <c r="D114" s="279" t="s">
        <v>762</v>
      </c>
      <c r="E114" s="286" t="s">
        <v>755</v>
      </c>
      <c r="F114" s="240" t="s">
        <v>833</v>
      </c>
      <c r="G114" s="241" t="s">
        <v>123</v>
      </c>
      <c r="H114" s="260"/>
      <c r="I114" s="245"/>
      <c r="J114" s="125"/>
      <c r="K114" s="179"/>
      <c r="L114" s="140"/>
      <c r="M114" s="141">
        <f>+J114*L114</f>
        <v>0</v>
      </c>
      <c r="N114" s="212"/>
      <c r="O114" s="145"/>
      <c r="P114" s="66"/>
      <c r="Q114" s="157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2:215" ht="15" customHeight="1">
      <c r="B115" s="115"/>
      <c r="C115" s="224"/>
      <c r="D115" s="248"/>
      <c r="E115" s="249"/>
      <c r="F115" s="227"/>
      <c r="G115" s="264"/>
      <c r="H115" s="251"/>
      <c r="I115" s="252"/>
      <c r="J115" s="117"/>
      <c r="K115" s="147"/>
      <c r="L115" s="134"/>
      <c r="M115" s="135"/>
      <c r="N115" s="135"/>
      <c r="O115" s="149"/>
      <c r="P115" s="66"/>
      <c r="Q115" s="157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2:215" ht="15" customHeight="1">
      <c r="B116" s="115"/>
      <c r="C116" s="265"/>
      <c r="D116" s="285" t="s">
        <v>768</v>
      </c>
      <c r="E116" s="259" t="s">
        <v>834</v>
      </c>
      <c r="F116" s="240" t="s">
        <v>71</v>
      </c>
      <c r="G116" s="267" t="s">
        <v>565</v>
      </c>
      <c r="H116" s="260"/>
      <c r="I116" s="245"/>
      <c r="J116" s="125"/>
      <c r="K116" s="152"/>
      <c r="L116" s="140"/>
      <c r="M116" s="141"/>
      <c r="N116" s="141"/>
      <c r="O116" s="153"/>
      <c r="P116" s="66"/>
      <c r="Q116" s="157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2:215" ht="15" customHeight="1">
      <c r="B117" s="115"/>
      <c r="C117" s="224"/>
      <c r="D117" s="248"/>
      <c r="E117" s="249"/>
      <c r="F117" s="227"/>
      <c r="G117" s="264"/>
      <c r="H117" s="253"/>
      <c r="I117" s="254"/>
      <c r="J117" s="117"/>
      <c r="K117" s="147"/>
      <c r="L117" s="134"/>
      <c r="M117" s="135"/>
      <c r="N117" s="135"/>
      <c r="O117" s="149"/>
      <c r="P117" s="66"/>
      <c r="Q117" s="157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2:215" ht="15" customHeight="1">
      <c r="B118" s="115"/>
      <c r="C118" s="265"/>
      <c r="D118" s="285" t="s">
        <v>768</v>
      </c>
      <c r="E118" s="259" t="s">
        <v>770</v>
      </c>
      <c r="F118" s="240" t="s">
        <v>71</v>
      </c>
      <c r="G118" s="267" t="s">
        <v>565</v>
      </c>
      <c r="H118" s="260"/>
      <c r="I118" s="245"/>
      <c r="J118" s="125"/>
      <c r="K118" s="152"/>
      <c r="L118" s="142"/>
      <c r="M118" s="126"/>
      <c r="N118" s="141"/>
      <c r="O118" s="153"/>
      <c r="P118" s="66"/>
      <c r="Q118" s="157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2:215" ht="15" customHeight="1">
      <c r="B119" s="115"/>
      <c r="C119" s="224"/>
      <c r="D119" s="288"/>
      <c r="E119" s="226"/>
      <c r="F119" s="227"/>
      <c r="G119" s="264"/>
      <c r="H119" s="251"/>
      <c r="I119" s="252"/>
      <c r="J119" s="117"/>
      <c r="K119" s="147"/>
      <c r="L119" s="134"/>
      <c r="M119" s="135"/>
      <c r="N119" s="135"/>
      <c r="O119" s="149"/>
      <c r="P119" s="66"/>
      <c r="Q119" s="157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2:215" ht="15" customHeight="1">
      <c r="B120" s="115"/>
      <c r="C120" s="265"/>
      <c r="D120" s="287" t="s">
        <v>758</v>
      </c>
      <c r="E120" s="239"/>
      <c r="F120" s="240" t="s">
        <v>547</v>
      </c>
      <c r="G120" s="241" t="s">
        <v>230</v>
      </c>
      <c r="H120" s="260"/>
      <c r="I120" s="245"/>
      <c r="J120" s="125"/>
      <c r="K120" s="39"/>
      <c r="L120" s="140"/>
      <c r="M120" s="141"/>
      <c r="N120" s="141"/>
      <c r="O120" s="153"/>
      <c r="P120" s="66"/>
      <c r="Q120" s="157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2:215" ht="15" customHeight="1">
      <c r="B121" s="115"/>
      <c r="C121" s="274"/>
      <c r="D121" s="289"/>
      <c r="E121" s="226"/>
      <c r="F121" s="227"/>
      <c r="G121" s="250"/>
      <c r="H121" s="251"/>
      <c r="I121" s="252"/>
      <c r="J121" s="117"/>
      <c r="K121" s="50"/>
      <c r="L121" s="136"/>
      <c r="M121" s="63"/>
      <c r="N121" s="209"/>
      <c r="O121" s="138"/>
      <c r="P121" s="66"/>
      <c r="Q121" s="157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2:215" ht="15" customHeight="1">
      <c r="B122" s="115"/>
      <c r="C122" s="257"/>
      <c r="D122" s="287"/>
      <c r="E122" s="239"/>
      <c r="F122" s="240"/>
      <c r="G122" s="241"/>
      <c r="H122" s="260"/>
      <c r="I122" s="245"/>
      <c r="J122" s="125"/>
      <c r="K122" s="152"/>
      <c r="L122" s="140"/>
      <c r="M122" s="141"/>
      <c r="N122" s="212"/>
      <c r="O122" s="145"/>
      <c r="P122" s="66"/>
      <c r="Q122" s="157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2:215" ht="15" customHeight="1">
      <c r="B123" s="115"/>
      <c r="C123" s="274"/>
      <c r="D123" s="289"/>
      <c r="E123" s="226"/>
      <c r="F123" s="227"/>
      <c r="G123" s="250"/>
      <c r="H123" s="251"/>
      <c r="I123" s="252"/>
      <c r="J123" s="117"/>
      <c r="K123" s="155"/>
      <c r="L123" s="134"/>
      <c r="M123" s="135"/>
      <c r="N123" s="135"/>
      <c r="O123" s="149"/>
      <c r="P123" s="66"/>
      <c r="Q123" s="157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2:215" ht="15" customHeight="1">
      <c r="B124" s="115"/>
      <c r="C124" s="237"/>
      <c r="D124" s="287"/>
      <c r="E124" s="239"/>
      <c r="F124" s="240"/>
      <c r="G124" s="241"/>
      <c r="H124" s="260"/>
      <c r="I124" s="245"/>
      <c r="J124" s="125"/>
      <c r="K124" s="179"/>
      <c r="L124" s="140"/>
      <c r="M124" s="141"/>
      <c r="N124" s="141"/>
      <c r="O124" s="153"/>
      <c r="P124" s="66"/>
      <c r="Q124" s="157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2:215" ht="15" customHeight="1">
      <c r="B125" s="115"/>
      <c r="C125" s="224"/>
      <c r="D125" s="289"/>
      <c r="E125" s="226"/>
      <c r="F125" s="227"/>
      <c r="G125" s="250"/>
      <c r="H125" s="251"/>
      <c r="I125" s="252"/>
      <c r="J125" s="117"/>
      <c r="K125" s="147"/>
      <c r="L125" s="134"/>
      <c r="M125" s="135"/>
      <c r="N125" s="135"/>
      <c r="O125" s="149"/>
      <c r="P125" s="66"/>
      <c r="Q125" s="157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2:215" ht="15" customHeight="1">
      <c r="B126" s="115"/>
      <c r="C126" s="265"/>
      <c r="D126" s="287"/>
      <c r="E126" s="239"/>
      <c r="F126" s="240"/>
      <c r="G126" s="241"/>
      <c r="H126" s="260"/>
      <c r="I126" s="245"/>
      <c r="J126" s="125"/>
      <c r="K126" s="179"/>
      <c r="L126" s="140"/>
      <c r="M126" s="141"/>
      <c r="N126" s="141"/>
      <c r="O126" s="153"/>
      <c r="P126" s="66"/>
      <c r="Q126" s="157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2:215" ht="15" customHeight="1">
      <c r="B127" s="115"/>
      <c r="C127" s="274"/>
      <c r="D127" s="289"/>
      <c r="E127" s="226"/>
      <c r="F127" s="227"/>
      <c r="G127" s="250"/>
      <c r="H127" s="253"/>
      <c r="I127" s="254"/>
      <c r="J127" s="117"/>
      <c r="K127" s="50"/>
      <c r="L127" s="136"/>
      <c r="M127" s="63"/>
      <c r="N127" s="209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2:215" ht="15" customHeight="1">
      <c r="B128" s="115"/>
      <c r="C128" s="237"/>
      <c r="D128" s="287"/>
      <c r="E128" s="239"/>
      <c r="F128" s="240"/>
      <c r="G128" s="241"/>
      <c r="H128" s="242"/>
      <c r="I128" s="243"/>
      <c r="J128" s="125"/>
      <c r="K128" s="39"/>
      <c r="L128" s="142"/>
      <c r="M128" s="143"/>
      <c r="N128" s="212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2:215" ht="15" customHeight="1">
      <c r="B129" s="115"/>
      <c r="C129" s="274"/>
      <c r="D129" s="289"/>
      <c r="E129" s="226"/>
      <c r="F129" s="227"/>
      <c r="G129" s="250"/>
      <c r="H129" s="253"/>
      <c r="I129" s="254"/>
      <c r="J129" s="117"/>
      <c r="K129" s="50"/>
      <c r="L129" s="136"/>
      <c r="M129" s="63"/>
      <c r="N129" s="209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2:215" ht="15" customHeight="1">
      <c r="B130" s="115"/>
      <c r="C130" s="237"/>
      <c r="D130" s="287"/>
      <c r="E130" s="239"/>
      <c r="F130" s="240"/>
      <c r="G130" s="241"/>
      <c r="H130" s="242"/>
      <c r="I130" s="243"/>
      <c r="J130" s="125"/>
      <c r="K130" s="39"/>
      <c r="L130" s="142"/>
      <c r="M130" s="143"/>
      <c r="N130" s="212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2:215" ht="15" customHeight="1">
      <c r="B131" s="115"/>
      <c r="C131" s="294"/>
      <c r="D131" s="288"/>
      <c r="E131" s="226"/>
      <c r="F131" s="227"/>
      <c r="G131" s="250"/>
      <c r="H131" s="253"/>
      <c r="I131" s="254"/>
      <c r="J131" s="117"/>
      <c r="K131" s="50"/>
      <c r="L131" s="136"/>
      <c r="M131" s="63"/>
      <c r="N131" s="209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2:215" ht="15" customHeight="1">
      <c r="B132" s="115"/>
      <c r="C132" s="295"/>
      <c r="D132" s="287"/>
      <c r="E132" s="239"/>
      <c r="F132" s="240"/>
      <c r="G132" s="241"/>
      <c r="H132" s="242"/>
      <c r="I132" s="243"/>
      <c r="J132" s="125"/>
      <c r="K132" s="39"/>
      <c r="L132" s="142"/>
      <c r="M132" s="143"/>
      <c r="N132" s="212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2:215" ht="15" customHeight="1">
      <c r="B133" s="115"/>
      <c r="C133" s="296"/>
      <c r="D133" s="291"/>
      <c r="E133" s="292"/>
      <c r="F133" s="227"/>
      <c r="G133" s="228"/>
      <c r="H133" s="253"/>
      <c r="I133" s="292"/>
      <c r="J133" s="117"/>
      <c r="K133" s="118"/>
      <c r="L133" s="136"/>
      <c r="M133" s="186"/>
      <c r="N133" s="215"/>
      <c r="O133" s="138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2:215" ht="15" customHeight="1">
      <c r="B134" s="115"/>
      <c r="C134" s="297"/>
      <c r="D134" s="300" t="s">
        <v>746</v>
      </c>
      <c r="E134" s="244"/>
      <c r="F134" s="240"/>
      <c r="G134" s="293"/>
      <c r="H134" s="242"/>
      <c r="I134" s="244"/>
      <c r="J134" s="125"/>
      <c r="K134" s="187"/>
      <c r="L134" s="142"/>
      <c r="M134" s="126">
        <f>SUM(M74:M132)</f>
        <v>0</v>
      </c>
      <c r="N134" s="208"/>
      <c r="O134" s="145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2:215" ht="15" customHeight="1">
      <c r="B135" s="115"/>
      <c r="C135" s="274"/>
      <c r="D135" s="289"/>
      <c r="E135" s="226"/>
      <c r="F135" s="227"/>
      <c r="G135" s="250"/>
      <c r="H135" s="253"/>
      <c r="I135" s="254"/>
      <c r="J135" s="117"/>
      <c r="K135" s="50"/>
      <c r="L135" s="136"/>
      <c r="M135" s="63"/>
      <c r="N135" s="135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2:215" ht="15" customHeight="1">
      <c r="B136" s="115"/>
      <c r="C136" s="257" t="s">
        <v>773</v>
      </c>
      <c r="D136" s="301" t="s">
        <v>83</v>
      </c>
      <c r="E136" s="239"/>
      <c r="F136" s="240"/>
      <c r="G136" s="267"/>
      <c r="H136" s="260"/>
      <c r="I136" s="245"/>
      <c r="J136" s="125"/>
      <c r="K136" s="39"/>
      <c r="L136" s="142"/>
      <c r="M136" s="143"/>
      <c r="N136" s="141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2:215" ht="15" customHeight="1">
      <c r="B137" s="115"/>
      <c r="C137" s="274"/>
      <c r="D137" s="275" t="s">
        <v>774</v>
      </c>
      <c r="E137" s="249" t="s">
        <v>775</v>
      </c>
      <c r="F137" s="227"/>
      <c r="G137" s="264"/>
      <c r="H137" s="251"/>
      <c r="I137" s="252"/>
      <c r="J137" s="117"/>
      <c r="K137" s="155"/>
      <c r="L137" s="134"/>
      <c r="M137" s="135"/>
      <c r="N137" s="209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2:215" ht="15" customHeight="1">
      <c r="B138" s="115"/>
      <c r="C138" s="237"/>
      <c r="D138" s="279" t="s">
        <v>750</v>
      </c>
      <c r="E138" s="286" t="s">
        <v>751</v>
      </c>
      <c r="F138" s="240" t="s">
        <v>626</v>
      </c>
      <c r="G138" s="241" t="s">
        <v>123</v>
      </c>
      <c r="H138" s="260"/>
      <c r="I138" s="245"/>
      <c r="J138" s="125"/>
      <c r="K138" s="179"/>
      <c r="L138" s="140"/>
      <c r="M138" s="141">
        <f>+J138*L138</f>
        <v>0</v>
      </c>
      <c r="N138" s="212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2:215" ht="15" customHeight="1">
      <c r="B139" s="115"/>
      <c r="C139" s="224"/>
      <c r="D139" s="288"/>
      <c r="E139" s="226"/>
      <c r="F139" s="227"/>
      <c r="G139" s="264"/>
      <c r="H139" s="251"/>
      <c r="I139" s="252"/>
      <c r="J139" s="117"/>
      <c r="K139" s="147"/>
      <c r="L139" s="134"/>
      <c r="M139" s="135"/>
      <c r="N139" s="135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2:215" ht="15" customHeight="1">
      <c r="B140" s="115"/>
      <c r="C140" s="265"/>
      <c r="D140" s="287" t="s">
        <v>757</v>
      </c>
      <c r="E140" s="259"/>
      <c r="F140" s="240" t="s">
        <v>547</v>
      </c>
      <c r="G140" s="241" t="s">
        <v>230</v>
      </c>
      <c r="H140" s="260"/>
      <c r="I140" s="245"/>
      <c r="J140" s="125"/>
      <c r="K140" s="179"/>
      <c r="L140" s="140"/>
      <c r="M140" s="141"/>
      <c r="N140" s="141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2:215" ht="15" customHeight="1">
      <c r="B141" s="115"/>
      <c r="C141" s="224"/>
      <c r="D141" s="288"/>
      <c r="E141" s="226"/>
      <c r="F141" s="227"/>
      <c r="G141" s="264"/>
      <c r="H141" s="253"/>
      <c r="I141" s="254"/>
      <c r="J141" s="117"/>
      <c r="K141" s="147"/>
      <c r="L141" s="134"/>
      <c r="M141" s="135"/>
      <c r="N141" s="135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2:215" ht="15" customHeight="1">
      <c r="B142" s="115"/>
      <c r="C142" s="265"/>
      <c r="D142" s="287" t="s">
        <v>758</v>
      </c>
      <c r="E142" s="239"/>
      <c r="F142" s="240" t="s">
        <v>547</v>
      </c>
      <c r="G142" s="241" t="s">
        <v>230</v>
      </c>
      <c r="H142" s="260"/>
      <c r="I142" s="245"/>
      <c r="J142" s="125"/>
      <c r="K142" s="179"/>
      <c r="L142" s="140"/>
      <c r="M142" s="141">
        <f>+J142*L142</f>
        <v>0</v>
      </c>
      <c r="N142" s="141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2:215" ht="15" customHeight="1">
      <c r="B143" s="115"/>
      <c r="C143" s="224"/>
      <c r="D143" s="288"/>
      <c r="E143" s="226"/>
      <c r="F143" s="227"/>
      <c r="G143" s="264"/>
      <c r="H143" s="253"/>
      <c r="I143" s="254"/>
      <c r="J143" s="188"/>
      <c r="K143" s="190"/>
      <c r="L143" s="134"/>
      <c r="M143" s="135"/>
      <c r="N143" s="135"/>
      <c r="O143" s="149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2:215" ht="15" customHeight="1">
      <c r="B144" s="115"/>
      <c r="C144" s="265"/>
      <c r="D144" s="287"/>
      <c r="E144" s="239"/>
      <c r="F144" s="240"/>
      <c r="G144" s="241"/>
      <c r="H144" s="242"/>
      <c r="I144" s="243"/>
      <c r="J144" s="125"/>
      <c r="K144" s="179"/>
      <c r="L144" s="140"/>
      <c r="M144" s="141">
        <f>+J144*L144</f>
        <v>0</v>
      </c>
      <c r="N144" s="141"/>
      <c r="O144" s="153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2:215" ht="15" customHeight="1">
      <c r="B145" s="115"/>
      <c r="C145" s="294"/>
      <c r="D145" s="288"/>
      <c r="E145" s="226"/>
      <c r="F145" s="227"/>
      <c r="G145" s="264"/>
      <c r="H145" s="253"/>
      <c r="I145" s="254"/>
      <c r="J145" s="117"/>
      <c r="K145" s="50"/>
      <c r="L145" s="136"/>
      <c r="M145" s="63"/>
      <c r="N145" s="209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2:215" ht="15" customHeight="1">
      <c r="B146" s="115"/>
      <c r="C146" s="295"/>
      <c r="D146" s="287"/>
      <c r="E146" s="239"/>
      <c r="F146" s="240"/>
      <c r="G146" s="241"/>
      <c r="H146" s="242"/>
      <c r="I146" s="243"/>
      <c r="J146" s="125"/>
      <c r="K146" s="39"/>
      <c r="L146" s="142"/>
      <c r="M146" s="143"/>
      <c r="N146" s="212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2:215" ht="15" customHeight="1">
      <c r="B147" s="115"/>
      <c r="C147" s="296"/>
      <c r="D147" s="291"/>
      <c r="E147" s="292"/>
      <c r="F147" s="227"/>
      <c r="G147" s="228"/>
      <c r="H147" s="253"/>
      <c r="I147" s="292"/>
      <c r="J147" s="188"/>
      <c r="K147" s="190"/>
      <c r="L147" s="134"/>
      <c r="M147" s="135"/>
      <c r="N147" s="135"/>
      <c r="O147" s="149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2:215" ht="15" customHeight="1">
      <c r="B148" s="115"/>
      <c r="C148" s="297"/>
      <c r="D148" s="300"/>
      <c r="E148" s="239"/>
      <c r="F148" s="240"/>
      <c r="G148" s="293"/>
      <c r="H148" s="242"/>
      <c r="I148" s="244"/>
      <c r="J148" s="191"/>
      <c r="K148" s="192"/>
      <c r="L148" s="140"/>
      <c r="M148" s="126">
        <f>SUM(M138:M146)</f>
        <v>0</v>
      </c>
      <c r="N148" s="141"/>
      <c r="O148" s="153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2:215" ht="15" customHeight="1">
      <c r="B149" s="115"/>
      <c r="C149" s="224"/>
      <c r="D149" s="248"/>
      <c r="E149" s="249"/>
      <c r="F149" s="227"/>
      <c r="G149" s="264"/>
      <c r="H149" s="251"/>
      <c r="I149" s="252"/>
      <c r="J149" s="188"/>
      <c r="K149" s="190"/>
      <c r="L149" s="134"/>
      <c r="M149" s="135"/>
      <c r="N149" s="135"/>
      <c r="O149" s="149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2:215" ht="15" customHeight="1">
      <c r="B150" s="115"/>
      <c r="C150" s="265"/>
      <c r="D150" s="287"/>
      <c r="E150" s="259"/>
      <c r="F150" s="240"/>
      <c r="G150" s="267"/>
      <c r="H150" s="260"/>
      <c r="I150" s="245"/>
      <c r="J150" s="191"/>
      <c r="K150" s="192"/>
      <c r="L150" s="140"/>
      <c r="M150" s="141"/>
      <c r="N150" s="141"/>
      <c r="O150" s="153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2:215" ht="15" customHeight="1">
      <c r="B151" s="115"/>
      <c r="C151" s="224"/>
      <c r="D151" s="288"/>
      <c r="E151" s="226"/>
      <c r="F151" s="227"/>
      <c r="G151" s="264"/>
      <c r="H151" s="251"/>
      <c r="I151" s="252"/>
      <c r="J151" s="117"/>
      <c r="K151" s="50"/>
      <c r="L151" s="136"/>
      <c r="M151" s="63"/>
      <c r="N151" s="135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2:215" ht="15" customHeight="1">
      <c r="B152" s="115"/>
      <c r="C152" s="308"/>
      <c r="D152" s="238"/>
      <c r="E152" s="259"/>
      <c r="F152" s="240"/>
      <c r="G152" s="267"/>
      <c r="H152" s="260"/>
      <c r="I152" s="245"/>
      <c r="J152" s="125"/>
      <c r="K152" s="39"/>
      <c r="L152" s="142"/>
      <c r="M152" s="143"/>
      <c r="N152" s="141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2:215" ht="15" customHeight="1">
      <c r="B153" s="115"/>
      <c r="C153" s="274"/>
      <c r="D153" s="275"/>
      <c r="E153" s="249"/>
      <c r="F153" s="227"/>
      <c r="G153" s="270"/>
      <c r="H153" s="251"/>
      <c r="I153" s="252"/>
      <c r="J153" s="117"/>
      <c r="K153" s="155"/>
      <c r="L153" s="134"/>
      <c r="M153" s="135"/>
      <c r="N153" s="209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2:215" ht="15" customHeight="1">
      <c r="B154" s="115"/>
      <c r="C154" s="237"/>
      <c r="D154" s="279"/>
      <c r="E154" s="286"/>
      <c r="F154" s="240"/>
      <c r="G154" s="290"/>
      <c r="H154" s="260"/>
      <c r="I154" s="245"/>
      <c r="J154" s="125"/>
      <c r="K154" s="179"/>
      <c r="L154" s="140"/>
      <c r="M154" s="141">
        <f>+J154*L154</f>
        <v>0</v>
      </c>
      <c r="N154" s="212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2:215" ht="15" customHeight="1">
      <c r="B155" s="115"/>
      <c r="C155" s="224"/>
      <c r="D155" s="248"/>
      <c r="E155" s="249"/>
      <c r="F155" s="227"/>
      <c r="G155" s="264"/>
      <c r="H155" s="251"/>
      <c r="I155" s="252"/>
      <c r="J155" s="117"/>
      <c r="K155" s="147"/>
      <c r="L155" s="134"/>
      <c r="M155" s="135"/>
      <c r="N155" s="148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2:215" ht="15" customHeight="1">
      <c r="B156" s="115"/>
      <c r="C156" s="265"/>
      <c r="D156" s="285"/>
      <c r="E156" s="259"/>
      <c r="F156" s="240"/>
      <c r="G156" s="241"/>
      <c r="H156" s="260"/>
      <c r="I156" s="245"/>
      <c r="J156" s="125"/>
      <c r="K156" s="179"/>
      <c r="L156" s="140"/>
      <c r="M156" s="141">
        <f>+J156*L156</f>
        <v>0</v>
      </c>
      <c r="N156" s="141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2:215" ht="15" customHeight="1">
      <c r="B157" s="115"/>
      <c r="C157" s="224"/>
      <c r="D157" s="248"/>
      <c r="E157" s="249"/>
      <c r="F157" s="227"/>
      <c r="G157" s="264"/>
      <c r="H157" s="251"/>
      <c r="I157" s="252"/>
      <c r="J157" s="117"/>
      <c r="K157" s="147"/>
      <c r="L157" s="134"/>
      <c r="M157" s="135"/>
      <c r="N157" s="135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2:215" ht="15" customHeight="1">
      <c r="B158" s="115"/>
      <c r="C158" s="265"/>
      <c r="D158" s="285"/>
      <c r="E158" s="259"/>
      <c r="F158" s="240"/>
      <c r="G158" s="290"/>
      <c r="H158" s="260"/>
      <c r="I158" s="245"/>
      <c r="J158" s="125"/>
      <c r="K158" s="179"/>
      <c r="L158" s="140"/>
      <c r="M158" s="141">
        <f>+J158*L158</f>
        <v>0</v>
      </c>
      <c r="N158" s="141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2:215" ht="15" customHeight="1">
      <c r="B159" s="115"/>
      <c r="C159" s="224"/>
      <c r="D159" s="288"/>
      <c r="E159" s="226"/>
      <c r="F159" s="227"/>
      <c r="G159" s="264"/>
      <c r="H159" s="251"/>
      <c r="I159" s="252"/>
      <c r="J159" s="117"/>
      <c r="K159" s="147"/>
      <c r="L159" s="134"/>
      <c r="M159" s="135"/>
      <c r="N159" s="209"/>
      <c r="O159" s="138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2:215" ht="15" customHeight="1">
      <c r="B160" s="115"/>
      <c r="C160" s="265"/>
      <c r="D160" s="287"/>
      <c r="E160" s="239"/>
      <c r="F160" s="240"/>
      <c r="G160" s="290"/>
      <c r="H160" s="260"/>
      <c r="I160" s="245"/>
      <c r="J160" s="125"/>
      <c r="K160" s="179"/>
      <c r="L160" s="140"/>
      <c r="M160" s="141"/>
      <c r="N160" s="212"/>
      <c r="O160" s="168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2:215" ht="15" customHeight="1">
      <c r="B161" s="115"/>
      <c r="C161" s="274"/>
      <c r="D161" s="288"/>
      <c r="E161" s="226"/>
      <c r="F161" s="227"/>
      <c r="G161" s="264"/>
      <c r="H161" s="251"/>
      <c r="I161" s="252"/>
      <c r="J161" s="117"/>
      <c r="K161" s="147"/>
      <c r="L161" s="134"/>
      <c r="M161" s="135"/>
      <c r="N161" s="209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2:215" ht="15" customHeight="1">
      <c r="B162" s="115"/>
      <c r="C162" s="237"/>
      <c r="D162" s="287"/>
      <c r="E162" s="239"/>
      <c r="F162" s="240"/>
      <c r="G162" s="290"/>
      <c r="H162" s="260"/>
      <c r="I162" s="245"/>
      <c r="J162" s="125"/>
      <c r="K162" s="179"/>
      <c r="L162" s="140"/>
      <c r="M162" s="141">
        <f>+J162*L162</f>
        <v>0</v>
      </c>
      <c r="N162" s="212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2:215" ht="15" customHeight="1">
      <c r="B163" s="115"/>
      <c r="C163" s="294"/>
      <c r="D163" s="275"/>
      <c r="E163" s="249"/>
      <c r="F163" s="227"/>
      <c r="G163" s="270"/>
      <c r="H163" s="251"/>
      <c r="I163" s="252"/>
      <c r="J163" s="117"/>
      <c r="K163" s="155"/>
      <c r="L163" s="134"/>
      <c r="M163" s="135"/>
      <c r="N163" s="209"/>
      <c r="O163" s="138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2:215" ht="15" customHeight="1">
      <c r="B164" s="115"/>
      <c r="C164" s="295"/>
      <c r="D164" s="279"/>
      <c r="E164" s="286"/>
      <c r="F164" s="240"/>
      <c r="G164" s="290"/>
      <c r="H164" s="260"/>
      <c r="I164" s="245"/>
      <c r="J164" s="125"/>
      <c r="K164" s="179"/>
      <c r="L164" s="140"/>
      <c r="M164" s="141">
        <f>+J164*L164</f>
        <v>0</v>
      </c>
      <c r="N164" s="212"/>
      <c r="O164" s="145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2:215" ht="15" customHeight="1">
      <c r="B165" s="115"/>
      <c r="C165" s="296"/>
      <c r="D165" s="291"/>
      <c r="E165" s="292"/>
      <c r="F165" s="227"/>
      <c r="G165" s="228"/>
      <c r="H165" s="253"/>
      <c r="I165" s="292"/>
      <c r="J165" s="117"/>
      <c r="K165" s="118"/>
      <c r="L165" s="136"/>
      <c r="M165" s="186"/>
      <c r="N165" s="215"/>
      <c r="O165" s="138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2:215" ht="15" customHeight="1">
      <c r="B166" s="115"/>
      <c r="C166" s="297"/>
      <c r="D166" s="300" t="s">
        <v>746</v>
      </c>
      <c r="E166" s="244"/>
      <c r="F166" s="240"/>
      <c r="G166" s="293"/>
      <c r="H166" s="242"/>
      <c r="I166" s="244"/>
      <c r="J166" s="125"/>
      <c r="K166" s="187"/>
      <c r="L166" s="142"/>
      <c r="M166" s="126">
        <f>SUM(M154:M164)</f>
        <v>0</v>
      </c>
      <c r="N166" s="208"/>
      <c r="O166" s="145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2:215" ht="15" customHeight="1">
      <c r="B167" s="115"/>
      <c r="C167" s="224"/>
      <c r="D167" s="288"/>
      <c r="E167" s="226"/>
      <c r="F167" s="227"/>
      <c r="G167" s="264"/>
      <c r="H167" s="251"/>
      <c r="I167" s="252"/>
      <c r="J167" s="117"/>
      <c r="K167" s="50"/>
      <c r="L167" s="136"/>
      <c r="M167" s="63"/>
      <c r="N167" s="135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2:215" ht="15" customHeight="1">
      <c r="B168" s="115"/>
      <c r="C168" s="257" t="s">
        <v>776</v>
      </c>
      <c r="D168" s="238" t="s">
        <v>84</v>
      </c>
      <c r="E168" s="259"/>
      <c r="F168" s="240"/>
      <c r="G168" s="267"/>
      <c r="H168" s="260"/>
      <c r="I168" s="245"/>
      <c r="J168" s="125"/>
      <c r="K168" s="39"/>
      <c r="L168" s="142"/>
      <c r="M168" s="143"/>
      <c r="N168" s="141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2:215" ht="15" customHeight="1">
      <c r="B169" s="115"/>
      <c r="C169" s="274"/>
      <c r="D169" s="275"/>
      <c r="E169" s="249"/>
      <c r="F169" s="227"/>
      <c r="G169" s="270"/>
      <c r="H169" s="251"/>
      <c r="I169" s="252"/>
      <c r="J169" s="117"/>
      <c r="K169" s="155"/>
      <c r="L169" s="134"/>
      <c r="M169" s="135"/>
      <c r="N169" s="209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2:215" ht="15" customHeight="1">
      <c r="B170" s="115"/>
      <c r="C170" s="237"/>
      <c r="D170" s="279" t="s">
        <v>786</v>
      </c>
      <c r="E170" s="286"/>
      <c r="F170" s="240" t="s">
        <v>547</v>
      </c>
      <c r="G170" s="290" t="s">
        <v>230</v>
      </c>
      <c r="H170" s="260"/>
      <c r="I170" s="245"/>
      <c r="J170" s="125"/>
      <c r="K170" s="152"/>
      <c r="L170" s="140"/>
      <c r="M170" s="141"/>
      <c r="N170" s="212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2:215" ht="15" customHeight="1">
      <c r="B171" s="115"/>
      <c r="C171" s="224"/>
      <c r="D171" s="275"/>
      <c r="E171" s="249"/>
      <c r="F171" s="227"/>
      <c r="G171" s="264"/>
      <c r="H171" s="251"/>
      <c r="I171" s="252"/>
      <c r="J171" s="117"/>
      <c r="K171" s="147"/>
      <c r="L171" s="134"/>
      <c r="M171" s="135"/>
      <c r="N171" s="135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2:215" ht="15" customHeight="1">
      <c r="B172" s="115"/>
      <c r="C172" s="265"/>
      <c r="D172" s="279"/>
      <c r="E172" s="286"/>
      <c r="F172" s="240"/>
      <c r="G172" s="241"/>
      <c r="H172" s="260"/>
      <c r="I172" s="245"/>
      <c r="J172" s="125"/>
      <c r="K172" s="152"/>
      <c r="L172" s="140"/>
      <c r="M172" s="141"/>
      <c r="N172" s="141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2:215" ht="15" customHeight="1">
      <c r="B173" s="115"/>
      <c r="C173" s="224"/>
      <c r="D173" s="275"/>
      <c r="E173" s="249"/>
      <c r="F173" s="227"/>
      <c r="G173" s="270"/>
      <c r="H173" s="251"/>
      <c r="I173" s="252"/>
      <c r="J173" s="117"/>
      <c r="K173" s="147"/>
      <c r="L173" s="134"/>
      <c r="M173" s="135"/>
      <c r="N173" s="148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2:215" ht="15" customHeight="1">
      <c r="B174" s="115"/>
      <c r="C174" s="265"/>
      <c r="D174" s="279"/>
      <c r="E174" s="286"/>
      <c r="F174" s="240"/>
      <c r="G174" s="241"/>
      <c r="H174" s="260"/>
      <c r="I174" s="245"/>
      <c r="J174" s="125"/>
      <c r="K174" s="152"/>
      <c r="L174" s="140"/>
      <c r="M174" s="141"/>
      <c r="N174" s="141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2:215" ht="15" customHeight="1">
      <c r="B175" s="115"/>
      <c r="C175" s="224"/>
      <c r="D175" s="288"/>
      <c r="E175" s="226"/>
      <c r="F175" s="227"/>
      <c r="G175" s="264"/>
      <c r="H175" s="251"/>
      <c r="I175" s="252"/>
      <c r="J175" s="117"/>
      <c r="K175" s="50"/>
      <c r="L175" s="136"/>
      <c r="M175" s="63"/>
      <c r="N175" s="135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2:215" ht="15" customHeight="1">
      <c r="B176" s="115"/>
      <c r="C176" s="265"/>
      <c r="D176" s="287"/>
      <c r="E176" s="239"/>
      <c r="F176" s="240"/>
      <c r="G176" s="241"/>
      <c r="H176" s="242"/>
      <c r="I176" s="245"/>
      <c r="J176" s="125"/>
      <c r="K176" s="39"/>
      <c r="L176" s="142"/>
      <c r="M176" s="143"/>
      <c r="N176" s="141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2:215" ht="15" customHeight="1">
      <c r="B177" s="115"/>
      <c r="C177" s="274"/>
      <c r="D177" s="289"/>
      <c r="E177" s="226"/>
      <c r="F177" s="227"/>
      <c r="G177" s="250"/>
      <c r="H177" s="253"/>
      <c r="I177" s="254"/>
      <c r="J177" s="117"/>
      <c r="K177" s="50"/>
      <c r="L177" s="136"/>
      <c r="M177" s="63"/>
      <c r="N177" s="209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2:215" ht="15" customHeight="1">
      <c r="B178" s="115"/>
      <c r="C178" s="265"/>
      <c r="D178" s="287"/>
      <c r="E178" s="239"/>
      <c r="F178" s="240"/>
      <c r="G178" s="241"/>
      <c r="H178" s="242"/>
      <c r="I178" s="243"/>
      <c r="J178" s="125"/>
      <c r="K178" s="39"/>
      <c r="L178" s="142"/>
      <c r="M178" s="143"/>
      <c r="N178" s="212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2:215" ht="15" customHeight="1">
      <c r="B179" s="115"/>
      <c r="C179" s="224"/>
      <c r="D179" s="248"/>
      <c r="E179" s="249"/>
      <c r="F179" s="227"/>
      <c r="G179" s="264"/>
      <c r="H179" s="251"/>
      <c r="I179" s="252"/>
      <c r="J179" s="188"/>
      <c r="K179" s="190"/>
      <c r="L179" s="134"/>
      <c r="M179" s="135"/>
      <c r="N179" s="135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2:215" ht="15" customHeight="1">
      <c r="B180" s="115"/>
      <c r="C180" s="265"/>
      <c r="D180" s="285"/>
      <c r="E180" s="259"/>
      <c r="F180" s="240"/>
      <c r="G180" s="267"/>
      <c r="H180" s="260"/>
      <c r="I180" s="245"/>
      <c r="J180" s="191"/>
      <c r="K180" s="192"/>
      <c r="L180" s="140"/>
      <c r="M180" s="141"/>
      <c r="N180" s="141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2:215" ht="15" customHeight="1">
      <c r="B181" s="115"/>
      <c r="C181" s="224"/>
      <c r="D181" s="288"/>
      <c r="E181" s="226"/>
      <c r="F181" s="227"/>
      <c r="G181" s="264"/>
      <c r="H181" s="251"/>
      <c r="I181" s="252"/>
      <c r="J181" s="188"/>
      <c r="K181" s="190"/>
      <c r="L181" s="134"/>
      <c r="M181" s="135"/>
      <c r="N181" s="135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2:215" ht="15" customHeight="1">
      <c r="B182" s="115"/>
      <c r="C182" s="237"/>
      <c r="D182" s="238"/>
      <c r="E182" s="259"/>
      <c r="F182" s="240"/>
      <c r="G182" s="267"/>
      <c r="H182" s="260"/>
      <c r="I182" s="245"/>
      <c r="J182" s="191"/>
      <c r="K182" s="192"/>
      <c r="L182" s="140"/>
      <c r="M182" s="141"/>
      <c r="N182" s="141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2:215" ht="15" customHeight="1">
      <c r="B183" s="115"/>
      <c r="C183" s="274"/>
      <c r="D183" s="275"/>
      <c r="E183" s="249"/>
      <c r="F183" s="227"/>
      <c r="G183" s="270"/>
      <c r="H183" s="251"/>
      <c r="I183" s="252"/>
      <c r="J183" s="117"/>
      <c r="K183" s="155"/>
      <c r="L183" s="134"/>
      <c r="M183" s="135"/>
      <c r="N183" s="135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2:215" ht="15" customHeight="1">
      <c r="B184" s="115"/>
      <c r="C184" s="237"/>
      <c r="D184" s="279"/>
      <c r="E184" s="259"/>
      <c r="F184" s="240"/>
      <c r="G184" s="267"/>
      <c r="H184" s="260"/>
      <c r="I184" s="245"/>
      <c r="J184" s="125"/>
      <c r="K184" s="152"/>
      <c r="L184" s="140"/>
      <c r="M184" s="141"/>
      <c r="N184" s="141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2:215" ht="15" customHeight="1">
      <c r="B185" s="115"/>
      <c r="C185" s="224"/>
      <c r="D185" s="248"/>
      <c r="E185" s="249"/>
      <c r="F185" s="227"/>
      <c r="G185" s="264"/>
      <c r="H185" s="251"/>
      <c r="I185" s="252"/>
      <c r="J185" s="117"/>
      <c r="K185" s="147"/>
      <c r="L185" s="134"/>
      <c r="M185" s="135"/>
      <c r="N185" s="209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2:215" ht="15" customHeight="1">
      <c r="B186" s="115"/>
      <c r="C186" s="265"/>
      <c r="D186" s="285"/>
      <c r="E186" s="259"/>
      <c r="F186" s="240"/>
      <c r="G186" s="267"/>
      <c r="H186" s="260"/>
      <c r="I186" s="245"/>
      <c r="J186" s="125"/>
      <c r="K186" s="152"/>
      <c r="L186" s="140"/>
      <c r="M186" s="141"/>
      <c r="N186" s="212"/>
      <c r="O186" s="145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2:215" ht="15" customHeight="1">
      <c r="B187" s="115"/>
      <c r="C187" s="224"/>
      <c r="D187" s="248"/>
      <c r="E187" s="249"/>
      <c r="F187" s="227"/>
      <c r="G187" s="264"/>
      <c r="H187" s="251"/>
      <c r="I187" s="252"/>
      <c r="J187" s="117"/>
      <c r="K187" s="147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2:215" ht="15" customHeight="1">
      <c r="B188" s="115"/>
      <c r="C188" s="265"/>
      <c r="D188" s="285"/>
      <c r="E188" s="259"/>
      <c r="F188" s="240"/>
      <c r="G188" s="267"/>
      <c r="H188" s="260"/>
      <c r="I188" s="245"/>
      <c r="J188" s="125"/>
      <c r="K188" s="152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2:215" ht="15" customHeight="1">
      <c r="B189" s="115"/>
      <c r="C189" s="224"/>
      <c r="D189" s="248"/>
      <c r="E189" s="249"/>
      <c r="F189" s="227"/>
      <c r="G189" s="264"/>
      <c r="H189" s="251"/>
      <c r="I189" s="252"/>
      <c r="J189" s="117"/>
      <c r="K189" s="147"/>
      <c r="L189" s="134"/>
      <c r="M189" s="135"/>
      <c r="N189" s="148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2:215" ht="15" customHeight="1">
      <c r="B190" s="115"/>
      <c r="C190" s="265"/>
      <c r="D190" s="287"/>
      <c r="E190" s="259"/>
      <c r="F190" s="240"/>
      <c r="G190" s="267"/>
      <c r="H190" s="260"/>
      <c r="I190" s="245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2:215" ht="15" customHeight="1">
      <c r="B191" s="115"/>
      <c r="C191" s="274"/>
      <c r="D191" s="289"/>
      <c r="E191" s="226"/>
      <c r="F191" s="227"/>
      <c r="G191" s="250"/>
      <c r="H191" s="253"/>
      <c r="I191" s="254"/>
      <c r="J191" s="117"/>
      <c r="K191" s="50"/>
      <c r="L191" s="136"/>
      <c r="M191" s="63"/>
      <c r="N191" s="209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2:215" ht="15" customHeight="1">
      <c r="B192" s="115"/>
      <c r="C192" s="237"/>
      <c r="D192" s="287"/>
      <c r="E192" s="239"/>
      <c r="F192" s="240"/>
      <c r="G192" s="267"/>
      <c r="H192" s="260"/>
      <c r="I192" s="245"/>
      <c r="J192" s="125"/>
      <c r="K192" s="152"/>
      <c r="L192" s="140"/>
      <c r="M192" s="141"/>
      <c r="N192" s="212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2:215" ht="15" customHeight="1">
      <c r="B193" s="115"/>
      <c r="C193" s="274"/>
      <c r="D193" s="289"/>
      <c r="E193" s="226"/>
      <c r="F193" s="227"/>
      <c r="G193" s="250"/>
      <c r="H193" s="253"/>
      <c r="I193" s="254"/>
      <c r="J193" s="117"/>
      <c r="K193" s="50"/>
      <c r="L193" s="136"/>
      <c r="M193" s="63"/>
      <c r="N193" s="148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2:215" ht="15" customHeight="1">
      <c r="B194" s="115"/>
      <c r="C194" s="237"/>
      <c r="D194" s="287"/>
      <c r="E194" s="239"/>
      <c r="F194" s="240"/>
      <c r="G194" s="267"/>
      <c r="H194" s="260"/>
      <c r="I194" s="245"/>
      <c r="J194" s="125"/>
      <c r="K194" s="152"/>
      <c r="L194" s="140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2:215" ht="15" customHeight="1">
      <c r="B195" s="115"/>
      <c r="C195" s="294"/>
      <c r="D195" s="288"/>
      <c r="E195" s="226"/>
      <c r="F195" s="227"/>
      <c r="G195" s="250"/>
      <c r="H195" s="253"/>
      <c r="I195" s="254"/>
      <c r="J195" s="117"/>
      <c r="K195" s="50"/>
      <c r="L195" s="136"/>
      <c r="M195" s="63"/>
      <c r="N195" s="209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2:215" ht="15" customHeight="1">
      <c r="B196" s="115"/>
      <c r="C196" s="295"/>
      <c r="D196" s="287"/>
      <c r="E196" s="239"/>
      <c r="F196" s="240"/>
      <c r="G196" s="241"/>
      <c r="H196" s="242"/>
      <c r="I196" s="243"/>
      <c r="J196" s="125"/>
      <c r="K196" s="39"/>
      <c r="L196" s="142"/>
      <c r="M196" s="143"/>
      <c r="N196" s="212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2:215" ht="15" customHeight="1">
      <c r="B197" s="115"/>
      <c r="C197" s="296"/>
      <c r="D197" s="291"/>
      <c r="E197" s="292"/>
      <c r="F197" s="227"/>
      <c r="G197" s="228"/>
      <c r="H197" s="253"/>
      <c r="I197" s="292"/>
      <c r="J197" s="117"/>
      <c r="K197" s="118"/>
      <c r="L197" s="136"/>
      <c r="M197" s="186"/>
      <c r="N197" s="215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2:215" ht="15" customHeight="1">
      <c r="B198" s="115"/>
      <c r="C198" s="297"/>
      <c r="D198" s="300" t="s">
        <v>746</v>
      </c>
      <c r="E198" s="239"/>
      <c r="F198" s="240"/>
      <c r="G198" s="241"/>
      <c r="H198" s="242"/>
      <c r="I198" s="243"/>
      <c r="J198" s="125"/>
      <c r="K198" s="39"/>
      <c r="L198" s="142"/>
      <c r="M198" s="143"/>
      <c r="N198" s="20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2:215" ht="15" customHeight="1">
      <c r="B199" s="115"/>
      <c r="C199" s="224"/>
      <c r="D199" s="288"/>
      <c r="E199" s="226"/>
      <c r="F199" s="227"/>
      <c r="G199" s="264"/>
      <c r="H199" s="251"/>
      <c r="I199" s="252"/>
      <c r="J199" s="117"/>
      <c r="K199" s="50"/>
      <c r="L199" s="136"/>
      <c r="M199" s="63"/>
      <c r="N199" s="135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2:215" ht="15" customHeight="1">
      <c r="B200" s="115"/>
      <c r="C200" s="237" t="s">
        <v>787</v>
      </c>
      <c r="D200" s="238" t="s">
        <v>85</v>
      </c>
      <c r="E200" s="259"/>
      <c r="F200" s="240"/>
      <c r="G200" s="267"/>
      <c r="H200" s="260"/>
      <c r="I200" s="245"/>
      <c r="J200" s="125"/>
      <c r="K200" s="39"/>
      <c r="L200" s="142"/>
      <c r="M200" s="143"/>
      <c r="N200" s="141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2:215" ht="15" customHeight="1">
      <c r="B201" s="115"/>
      <c r="C201" s="274"/>
      <c r="D201" s="275"/>
      <c r="E201" s="249" t="s">
        <v>800</v>
      </c>
      <c r="F201" s="227"/>
      <c r="G201" s="270"/>
      <c r="H201" s="251"/>
      <c r="I201" s="252"/>
      <c r="J201" s="117"/>
      <c r="K201" s="155"/>
      <c r="L201" s="134"/>
      <c r="M201" s="135"/>
      <c r="N201" s="209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2:215" ht="15" customHeight="1">
      <c r="B202" s="115"/>
      <c r="C202" s="237"/>
      <c r="D202" s="279" t="s">
        <v>801</v>
      </c>
      <c r="E202" s="286" t="s">
        <v>802</v>
      </c>
      <c r="F202" s="240" t="s">
        <v>71</v>
      </c>
      <c r="G202" s="267" t="s">
        <v>803</v>
      </c>
      <c r="H202" s="260"/>
      <c r="I202" s="245"/>
      <c r="J202" s="125"/>
      <c r="K202" s="152"/>
      <c r="L202" s="140"/>
      <c r="M202" s="141"/>
      <c r="N202" s="212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2:215" ht="15" customHeight="1">
      <c r="B203" s="115"/>
      <c r="C203" s="224"/>
      <c r="D203" s="248"/>
      <c r="E203" s="249"/>
      <c r="F203" s="227"/>
      <c r="G203" s="264"/>
      <c r="H203" s="251"/>
      <c r="I203" s="252"/>
      <c r="J203" s="117"/>
      <c r="K203" s="147"/>
      <c r="L203" s="134"/>
      <c r="M203" s="135"/>
      <c r="N203" s="135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2:215" ht="15" customHeight="1">
      <c r="B204" s="115"/>
      <c r="C204" s="265"/>
      <c r="D204" s="285" t="s">
        <v>808</v>
      </c>
      <c r="E204" s="259"/>
      <c r="F204" s="240" t="s">
        <v>547</v>
      </c>
      <c r="G204" s="267" t="s">
        <v>793</v>
      </c>
      <c r="H204" s="260"/>
      <c r="I204" s="245"/>
      <c r="J204" s="125"/>
      <c r="K204" s="152"/>
      <c r="L204" s="140"/>
      <c r="M204" s="141"/>
      <c r="N204" s="141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2:215" ht="15" customHeight="1">
      <c r="B205" s="115"/>
      <c r="C205" s="224"/>
      <c r="D205" s="288"/>
      <c r="E205" s="226"/>
      <c r="F205" s="227"/>
      <c r="G205" s="264"/>
      <c r="H205" s="251"/>
      <c r="I205" s="252"/>
      <c r="J205" s="117"/>
      <c r="K205" s="147"/>
      <c r="L205" s="134"/>
      <c r="M205" s="135"/>
      <c r="N205" s="148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2:215" ht="15" customHeight="1">
      <c r="B206" s="115"/>
      <c r="C206" s="265"/>
      <c r="D206" s="285" t="s">
        <v>814</v>
      </c>
      <c r="E206" s="259"/>
      <c r="F206" s="240" t="s">
        <v>547</v>
      </c>
      <c r="G206" s="267" t="s">
        <v>230</v>
      </c>
      <c r="H206" s="260"/>
      <c r="I206" s="245"/>
      <c r="J206" s="125"/>
      <c r="K206" s="152"/>
      <c r="L206" s="140"/>
      <c r="M206" s="141"/>
      <c r="N206" s="141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2:215" ht="15" customHeight="1">
      <c r="B207" s="115"/>
      <c r="C207" s="224"/>
      <c r="D207" s="288"/>
      <c r="E207" s="226"/>
      <c r="F207" s="227"/>
      <c r="G207" s="264"/>
      <c r="H207" s="251"/>
      <c r="I207" s="252"/>
      <c r="J207" s="117"/>
      <c r="K207" s="50"/>
      <c r="L207" s="136"/>
      <c r="M207" s="63"/>
      <c r="N207" s="135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2:215" ht="15" customHeight="1">
      <c r="B208" s="115"/>
      <c r="C208" s="265"/>
      <c r="D208" s="285"/>
      <c r="E208" s="259"/>
      <c r="F208" s="240"/>
      <c r="G208" s="267"/>
      <c r="H208" s="260"/>
      <c r="I208" s="245"/>
      <c r="J208" s="125"/>
      <c r="K208" s="39"/>
      <c r="L208" s="142"/>
      <c r="M208" s="143"/>
      <c r="N208" s="141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2:215" ht="15" customHeight="1">
      <c r="B209" s="115"/>
      <c r="C209" s="274"/>
      <c r="D209" s="275"/>
      <c r="E209" s="249"/>
      <c r="F209" s="227"/>
      <c r="G209" s="270"/>
      <c r="H209" s="251"/>
      <c r="I209" s="252"/>
      <c r="J209" s="117"/>
      <c r="K209" s="50"/>
      <c r="L209" s="136"/>
      <c r="M209" s="63"/>
      <c r="N209" s="209"/>
      <c r="O209" s="138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2:215" ht="15" customHeight="1">
      <c r="B210" s="115"/>
      <c r="C210" s="265"/>
      <c r="D210" s="279"/>
      <c r="E210" s="259"/>
      <c r="F210" s="240"/>
      <c r="G210" s="267"/>
      <c r="H210" s="260"/>
      <c r="I210" s="245"/>
      <c r="J210" s="125"/>
      <c r="K210" s="39"/>
      <c r="L210" s="142"/>
      <c r="M210" s="143"/>
      <c r="N210" s="212"/>
      <c r="O210" s="145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2:215" ht="15" customHeight="1">
      <c r="B211" s="115"/>
      <c r="C211" s="224"/>
      <c r="D211" s="248"/>
      <c r="E211" s="249"/>
      <c r="F211" s="227"/>
      <c r="G211" s="264"/>
      <c r="H211" s="251"/>
      <c r="I211" s="252"/>
      <c r="J211" s="188"/>
      <c r="K211" s="190"/>
      <c r="L211" s="134"/>
      <c r="M211" s="135"/>
      <c r="N211" s="135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2:215" ht="15" customHeight="1">
      <c r="B212" s="115"/>
      <c r="C212" s="265"/>
      <c r="D212" s="287"/>
      <c r="E212" s="259"/>
      <c r="F212" s="240"/>
      <c r="G212" s="267"/>
      <c r="H212" s="260"/>
      <c r="I212" s="245"/>
      <c r="J212" s="191"/>
      <c r="K212" s="192"/>
      <c r="L212" s="140"/>
      <c r="M212" s="141"/>
      <c r="N212" s="141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2:215" ht="15" customHeight="1">
      <c r="B213" s="115"/>
      <c r="C213" s="224"/>
      <c r="D213" s="289"/>
      <c r="E213" s="226"/>
      <c r="F213" s="227"/>
      <c r="G213" s="250"/>
      <c r="H213" s="253"/>
      <c r="I213" s="254"/>
      <c r="J213" s="188"/>
      <c r="K213" s="190"/>
      <c r="L213" s="134"/>
      <c r="M213" s="135"/>
      <c r="N213" s="135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2:215" ht="15" customHeight="1">
      <c r="B214" s="115"/>
      <c r="C214" s="237"/>
      <c r="D214" s="287"/>
      <c r="E214" s="239"/>
      <c r="F214" s="240"/>
      <c r="G214" s="267"/>
      <c r="H214" s="260"/>
      <c r="I214" s="245"/>
      <c r="J214" s="191"/>
      <c r="K214" s="192"/>
      <c r="L214" s="140"/>
      <c r="M214" s="141"/>
      <c r="N214" s="141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2:215" ht="15" customHeight="1">
      <c r="B215" s="115"/>
      <c r="C215" s="274"/>
      <c r="D215" s="288"/>
      <c r="E215" s="226"/>
      <c r="F215" s="227"/>
      <c r="G215" s="264"/>
      <c r="H215" s="251"/>
      <c r="I215" s="252"/>
      <c r="J215" s="117"/>
      <c r="K215" s="155"/>
      <c r="L215" s="134"/>
      <c r="M215" s="135"/>
      <c r="N215" s="135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2:215" ht="15" customHeight="1">
      <c r="B216" s="115"/>
      <c r="C216" s="237"/>
      <c r="D216" s="285"/>
      <c r="E216" s="259"/>
      <c r="F216" s="240"/>
      <c r="G216" s="267"/>
      <c r="H216" s="260"/>
      <c r="I216" s="245"/>
      <c r="J216" s="125"/>
      <c r="K216" s="152"/>
      <c r="L216" s="140"/>
      <c r="M216" s="141"/>
      <c r="N216" s="141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2:215" ht="15" customHeight="1">
      <c r="B217" s="115"/>
      <c r="C217" s="224"/>
      <c r="D217" s="288"/>
      <c r="E217" s="226"/>
      <c r="F217" s="227"/>
      <c r="G217" s="264"/>
      <c r="H217" s="251"/>
      <c r="I217" s="252"/>
      <c r="J217" s="117"/>
      <c r="K217" s="147"/>
      <c r="L217" s="134"/>
      <c r="M217" s="135"/>
      <c r="N217" s="209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2:215" ht="15" customHeight="1">
      <c r="B218" s="115"/>
      <c r="C218" s="265"/>
      <c r="D218" s="285"/>
      <c r="E218" s="259"/>
      <c r="F218" s="240"/>
      <c r="G218" s="267"/>
      <c r="H218" s="260"/>
      <c r="I218" s="245"/>
      <c r="J218" s="125"/>
      <c r="K218" s="152"/>
      <c r="L218" s="140"/>
      <c r="M218" s="141"/>
      <c r="N218" s="212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2:215" ht="15" customHeight="1">
      <c r="B219" s="115"/>
      <c r="C219" s="224"/>
      <c r="D219" s="275"/>
      <c r="E219" s="249"/>
      <c r="F219" s="227"/>
      <c r="G219" s="270"/>
      <c r="H219" s="251"/>
      <c r="I219" s="252"/>
      <c r="J219" s="117"/>
      <c r="K219" s="147"/>
      <c r="L219" s="134"/>
      <c r="M219" s="135"/>
      <c r="N219" s="135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2:215" ht="15" customHeight="1">
      <c r="B220" s="115"/>
      <c r="C220" s="265"/>
      <c r="D220" s="279"/>
      <c r="E220" s="259"/>
      <c r="F220" s="240"/>
      <c r="G220" s="267"/>
      <c r="H220" s="260"/>
      <c r="I220" s="245"/>
      <c r="J220" s="125"/>
      <c r="K220" s="152"/>
      <c r="L220" s="140"/>
      <c r="M220" s="141"/>
      <c r="N220" s="141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2:215" ht="15" customHeight="1">
      <c r="B221" s="115"/>
      <c r="C221" s="224"/>
      <c r="D221" s="248"/>
      <c r="E221" s="249"/>
      <c r="F221" s="227"/>
      <c r="G221" s="264"/>
      <c r="H221" s="251"/>
      <c r="I221" s="252"/>
      <c r="J221" s="117"/>
      <c r="K221" s="147"/>
      <c r="L221" s="134"/>
      <c r="M221" s="135"/>
      <c r="N221" s="148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2:215" ht="15" customHeight="1">
      <c r="B222" s="115"/>
      <c r="C222" s="265"/>
      <c r="D222" s="287"/>
      <c r="E222" s="259"/>
      <c r="F222" s="240"/>
      <c r="G222" s="267"/>
      <c r="H222" s="260"/>
      <c r="I222" s="245"/>
      <c r="J222" s="125"/>
      <c r="K222" s="152"/>
      <c r="L222" s="140"/>
      <c r="M222" s="141"/>
      <c r="N222" s="141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2:215" ht="15" customHeight="1">
      <c r="B223" s="115"/>
      <c r="C223" s="274"/>
      <c r="D223" s="289"/>
      <c r="E223" s="226"/>
      <c r="F223" s="227"/>
      <c r="G223" s="250"/>
      <c r="H223" s="253"/>
      <c r="I223" s="254"/>
      <c r="J223" s="117"/>
      <c r="K223" s="50"/>
      <c r="L223" s="136"/>
      <c r="M223" s="63"/>
      <c r="N223" s="209"/>
      <c r="O223" s="138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2:215" ht="15" customHeight="1">
      <c r="B224" s="115"/>
      <c r="C224" s="237"/>
      <c r="D224" s="287"/>
      <c r="E224" s="239"/>
      <c r="F224" s="240"/>
      <c r="G224" s="267"/>
      <c r="H224" s="260"/>
      <c r="I224" s="245"/>
      <c r="J224" s="125"/>
      <c r="K224" s="152"/>
      <c r="L224" s="140"/>
      <c r="M224" s="141"/>
      <c r="N224" s="212"/>
      <c r="O224" s="168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2:215" ht="15" customHeight="1">
      <c r="B225" s="115"/>
      <c r="C225" s="274"/>
      <c r="D225" s="289"/>
      <c r="E225" s="226"/>
      <c r="F225" s="227"/>
      <c r="G225" s="250"/>
      <c r="H225" s="253"/>
      <c r="I225" s="254"/>
      <c r="J225" s="117"/>
      <c r="K225" s="50"/>
      <c r="L225" s="136"/>
      <c r="M225" s="63"/>
      <c r="N225" s="148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2:215" ht="15" customHeight="1">
      <c r="B226" s="115"/>
      <c r="C226" s="237"/>
      <c r="D226" s="287"/>
      <c r="E226" s="239"/>
      <c r="F226" s="240"/>
      <c r="G226" s="267"/>
      <c r="H226" s="260"/>
      <c r="I226" s="245"/>
      <c r="J226" s="125"/>
      <c r="K226" s="152"/>
      <c r="L226" s="140"/>
      <c r="M226" s="141"/>
      <c r="N226" s="141"/>
      <c r="O226" s="145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2:215" ht="15" customHeight="1">
      <c r="B227" s="115"/>
      <c r="C227" s="294"/>
      <c r="D227" s="288"/>
      <c r="E227" s="226"/>
      <c r="F227" s="227"/>
      <c r="G227" s="250"/>
      <c r="H227" s="253"/>
      <c r="I227" s="254"/>
      <c r="J227" s="117"/>
      <c r="K227" s="50"/>
      <c r="L227" s="136"/>
      <c r="M227" s="63"/>
      <c r="N227" s="209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2:215" ht="15" customHeight="1">
      <c r="B228" s="115"/>
      <c r="C228" s="295"/>
      <c r="D228" s="287"/>
      <c r="E228" s="239"/>
      <c r="F228" s="240"/>
      <c r="G228" s="241"/>
      <c r="H228" s="242"/>
      <c r="I228" s="243"/>
      <c r="J228" s="125"/>
      <c r="K228" s="39"/>
      <c r="L228" s="142"/>
      <c r="M228" s="143"/>
      <c r="N228" s="212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2:215" ht="15" customHeight="1">
      <c r="B229" s="115"/>
      <c r="C229" s="296"/>
      <c r="D229" s="291"/>
      <c r="E229" s="292"/>
      <c r="F229" s="227"/>
      <c r="G229" s="228"/>
      <c r="H229" s="253"/>
      <c r="I229" s="292"/>
      <c r="J229" s="117"/>
      <c r="K229" s="118"/>
      <c r="L229" s="136"/>
      <c r="M229" s="186"/>
      <c r="N229" s="215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2:215" ht="15" customHeight="1">
      <c r="B230" s="115"/>
      <c r="C230" s="297"/>
      <c r="D230" s="300" t="s">
        <v>746</v>
      </c>
      <c r="E230" s="239"/>
      <c r="F230" s="240"/>
      <c r="G230" s="241"/>
      <c r="H230" s="242"/>
      <c r="I230" s="243"/>
      <c r="J230" s="125"/>
      <c r="K230" s="39"/>
      <c r="L230" s="142"/>
      <c r="M230" s="143"/>
      <c r="N230" s="208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  <row r="231" spans="2:215" ht="15" customHeight="1">
      <c r="B231" s="115"/>
      <c r="C231" s="224"/>
      <c r="D231" s="288"/>
      <c r="E231" s="226"/>
      <c r="F231" s="227"/>
      <c r="G231" s="264"/>
      <c r="H231" s="251"/>
      <c r="I231" s="252"/>
      <c r="J231" s="117"/>
      <c r="K231" s="50"/>
      <c r="L231" s="136"/>
      <c r="M231" s="63"/>
      <c r="N231" s="135"/>
      <c r="O231" s="149"/>
      <c r="P231" s="66"/>
      <c r="Q231" s="157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</row>
    <row r="232" spans="2:215" ht="15" customHeight="1">
      <c r="B232" s="115"/>
      <c r="C232" s="237" t="s">
        <v>798</v>
      </c>
      <c r="D232" s="238" t="s">
        <v>57</v>
      </c>
      <c r="E232" s="259"/>
      <c r="F232" s="240"/>
      <c r="G232" s="267"/>
      <c r="H232" s="260"/>
      <c r="I232" s="245"/>
      <c r="J232" s="125"/>
      <c r="K232" s="39"/>
      <c r="L232" s="142"/>
      <c r="M232" s="143"/>
      <c r="N232" s="141"/>
      <c r="O232" s="153"/>
      <c r="P232" s="66"/>
      <c r="Q232" s="157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</row>
    <row r="233" spans="2:215" ht="15" customHeight="1">
      <c r="B233" s="115"/>
      <c r="C233" s="274"/>
      <c r="D233" s="275"/>
      <c r="E233" s="249"/>
      <c r="F233" s="227"/>
      <c r="G233" s="270"/>
      <c r="H233" s="251"/>
      <c r="I233" s="252"/>
      <c r="J233" s="117"/>
      <c r="K233" s="155"/>
      <c r="L233" s="134"/>
      <c r="M233" s="135"/>
      <c r="N233" s="209"/>
      <c r="O233" s="138"/>
      <c r="P233" s="66"/>
      <c r="Q233" s="157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</row>
    <row r="234" spans="2:215" ht="15" customHeight="1">
      <c r="B234" s="115"/>
      <c r="C234" s="237"/>
      <c r="D234" s="279" t="s">
        <v>818</v>
      </c>
      <c r="E234" s="286"/>
      <c r="F234" s="240" t="s">
        <v>547</v>
      </c>
      <c r="G234" s="267" t="s">
        <v>230</v>
      </c>
      <c r="H234" s="260"/>
      <c r="I234" s="245"/>
      <c r="J234" s="125"/>
      <c r="K234" s="152"/>
      <c r="L234" s="140"/>
      <c r="M234" s="141"/>
      <c r="N234" s="212"/>
      <c r="O234" s="145"/>
      <c r="P234" s="66"/>
      <c r="Q234" s="157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</row>
    <row r="235" spans="2:215" ht="15" customHeight="1">
      <c r="B235" s="115"/>
      <c r="C235" s="224"/>
      <c r="D235" s="275"/>
      <c r="E235" s="249"/>
      <c r="F235" s="227"/>
      <c r="G235" s="270"/>
      <c r="H235" s="251"/>
      <c r="I235" s="252"/>
      <c r="J235" s="117"/>
      <c r="K235" s="147"/>
      <c r="L235" s="134"/>
      <c r="M235" s="135"/>
      <c r="N235" s="135"/>
      <c r="O235" s="149"/>
      <c r="P235" s="66"/>
      <c r="Q235" s="157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</row>
    <row r="236" spans="2:215" ht="15" customHeight="1">
      <c r="B236" s="115"/>
      <c r="C236" s="265"/>
      <c r="D236" s="279" t="s">
        <v>819</v>
      </c>
      <c r="E236" s="286" t="s">
        <v>820</v>
      </c>
      <c r="F236" s="240" t="s">
        <v>547</v>
      </c>
      <c r="G236" s="267" t="s">
        <v>230</v>
      </c>
      <c r="H236" s="260"/>
      <c r="I236" s="245"/>
      <c r="J236" s="125"/>
      <c r="K236" s="152"/>
      <c r="L236" s="140"/>
      <c r="M236" s="141"/>
      <c r="N236" s="141"/>
      <c r="O236" s="153"/>
      <c r="P236" s="66"/>
      <c r="Q236" s="157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</row>
    <row r="237" spans="2:215" ht="15" customHeight="1">
      <c r="B237" s="115"/>
      <c r="C237" s="224"/>
      <c r="D237" s="248"/>
      <c r="E237" s="249"/>
      <c r="F237" s="227"/>
      <c r="G237" s="264"/>
      <c r="H237" s="251"/>
      <c r="I237" s="252"/>
      <c r="J237" s="117"/>
      <c r="K237" s="147"/>
      <c r="L237" s="134"/>
      <c r="M237" s="135"/>
      <c r="N237" s="148"/>
      <c r="O237" s="149"/>
      <c r="P237" s="66"/>
      <c r="Q237" s="157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</row>
    <row r="238" spans="2:215" ht="15" customHeight="1">
      <c r="B238" s="115"/>
      <c r="C238" s="265"/>
      <c r="D238" s="285" t="s">
        <v>822</v>
      </c>
      <c r="E238" s="259"/>
      <c r="F238" s="240" t="s">
        <v>547</v>
      </c>
      <c r="G238" s="267" t="s">
        <v>230</v>
      </c>
      <c r="H238" s="242"/>
      <c r="I238" s="243"/>
      <c r="J238" s="125"/>
      <c r="K238" s="152"/>
      <c r="L238" s="140"/>
      <c r="M238" s="141"/>
      <c r="N238" s="141"/>
      <c r="O238" s="153"/>
      <c r="P238" s="66"/>
      <c r="Q238" s="157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</row>
    <row r="239" spans="2:215" ht="15" customHeight="1">
      <c r="B239" s="115"/>
      <c r="C239" s="224"/>
      <c r="D239" s="289"/>
      <c r="E239" s="226"/>
      <c r="F239" s="227"/>
      <c r="G239" s="250"/>
      <c r="H239" s="253"/>
      <c r="I239" s="254"/>
      <c r="J239" s="117"/>
      <c r="K239" s="50"/>
      <c r="L239" s="136"/>
      <c r="M239" s="63"/>
      <c r="N239" s="135"/>
      <c r="O239" s="149"/>
      <c r="P239" s="66"/>
      <c r="Q239" s="157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</row>
    <row r="240" spans="2:215" ht="15" customHeight="1">
      <c r="B240" s="115"/>
      <c r="C240" s="265"/>
      <c r="D240" s="287"/>
      <c r="E240" s="239"/>
      <c r="F240" s="240"/>
      <c r="G240" s="241"/>
      <c r="H240" s="242"/>
      <c r="I240" s="243"/>
      <c r="J240" s="125"/>
      <c r="K240" s="39"/>
      <c r="L240" s="142"/>
      <c r="M240" s="143"/>
      <c r="N240" s="141"/>
      <c r="O240" s="153"/>
      <c r="P240" s="66"/>
      <c r="Q240" s="157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</row>
    <row r="241" spans="2:215" ht="15" customHeight="1">
      <c r="B241" s="115"/>
      <c r="C241" s="274"/>
      <c r="D241" s="248"/>
      <c r="E241" s="249"/>
      <c r="F241" s="227"/>
      <c r="G241" s="264"/>
      <c r="H241" s="251"/>
      <c r="I241" s="252"/>
      <c r="J241" s="117"/>
      <c r="K241" s="50"/>
      <c r="L241" s="136"/>
      <c r="M241" s="63"/>
      <c r="N241" s="209"/>
      <c r="O241" s="138"/>
      <c r="P241" s="66"/>
      <c r="Q241" s="157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</row>
    <row r="242" spans="2:215" ht="15" customHeight="1">
      <c r="B242" s="115"/>
      <c r="C242" s="265"/>
      <c r="D242" s="285"/>
      <c r="E242" s="259"/>
      <c r="F242" s="240"/>
      <c r="G242" s="267"/>
      <c r="H242" s="260"/>
      <c r="I242" s="245"/>
      <c r="J242" s="125"/>
      <c r="K242" s="39"/>
      <c r="L242" s="142"/>
      <c r="M242" s="143"/>
      <c r="N242" s="212"/>
      <c r="O242" s="145"/>
      <c r="P242" s="66"/>
      <c r="Q242" s="157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</row>
    <row r="243" spans="2:215" ht="15" customHeight="1">
      <c r="B243" s="115"/>
      <c r="C243" s="224"/>
      <c r="D243" s="248"/>
      <c r="E243" s="249"/>
      <c r="F243" s="227"/>
      <c r="G243" s="264"/>
      <c r="H243" s="251"/>
      <c r="I243" s="252"/>
      <c r="J243" s="188"/>
      <c r="K243" s="190"/>
      <c r="L243" s="134"/>
      <c r="M243" s="135"/>
      <c r="N243" s="135"/>
      <c r="O243" s="149"/>
      <c r="P243" s="66"/>
      <c r="Q243" s="157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</row>
    <row r="244" spans="2:215" ht="15" customHeight="1">
      <c r="B244" s="115"/>
      <c r="C244" s="265"/>
      <c r="D244" s="285"/>
      <c r="E244" s="259"/>
      <c r="F244" s="240"/>
      <c r="G244" s="267"/>
      <c r="H244" s="260"/>
      <c r="I244" s="245"/>
      <c r="J244" s="191"/>
      <c r="K244" s="192"/>
      <c r="L244" s="140"/>
      <c r="M244" s="141"/>
      <c r="N244" s="141"/>
      <c r="O244" s="153"/>
      <c r="P244" s="66"/>
      <c r="Q244" s="157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</row>
    <row r="245" spans="2:215" ht="15" customHeight="1">
      <c r="B245" s="115"/>
      <c r="C245" s="224"/>
      <c r="D245" s="288"/>
      <c r="E245" s="226"/>
      <c r="F245" s="227"/>
      <c r="G245" s="264"/>
      <c r="H245" s="251"/>
      <c r="I245" s="252"/>
      <c r="J245" s="188"/>
      <c r="K245" s="190"/>
      <c r="L245" s="134"/>
      <c r="M245" s="135"/>
      <c r="N245" s="135"/>
      <c r="O245" s="149"/>
      <c r="P245" s="66"/>
      <c r="Q245" s="157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</row>
    <row r="246" spans="2:215" ht="15" customHeight="1">
      <c r="B246" s="115"/>
      <c r="C246" s="237"/>
      <c r="D246" s="238"/>
      <c r="E246" s="259"/>
      <c r="F246" s="240"/>
      <c r="G246" s="267"/>
      <c r="H246" s="260"/>
      <c r="I246" s="245"/>
      <c r="J246" s="191"/>
      <c r="K246" s="192"/>
      <c r="L246" s="140"/>
      <c r="M246" s="141"/>
      <c r="N246" s="141"/>
      <c r="O246" s="153"/>
      <c r="P246" s="66"/>
      <c r="Q246" s="157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</row>
    <row r="247" spans="2:215" ht="15" customHeight="1">
      <c r="B247" s="115"/>
      <c r="C247" s="274"/>
      <c r="D247" s="275"/>
      <c r="E247" s="249"/>
      <c r="F247" s="227"/>
      <c r="G247" s="270"/>
      <c r="H247" s="251"/>
      <c r="I247" s="252"/>
      <c r="J247" s="117"/>
      <c r="K247" s="155"/>
      <c r="L247" s="134"/>
      <c r="M247" s="135"/>
      <c r="N247" s="135"/>
      <c r="O247" s="149"/>
      <c r="P247" s="66"/>
      <c r="Q247" s="157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</row>
    <row r="248" spans="2:215" ht="15" customHeight="1">
      <c r="B248" s="115"/>
      <c r="C248" s="237"/>
      <c r="D248" s="279"/>
      <c r="E248" s="259"/>
      <c r="F248" s="240"/>
      <c r="G248" s="267"/>
      <c r="H248" s="260"/>
      <c r="I248" s="245"/>
      <c r="J248" s="125"/>
      <c r="K248" s="152"/>
      <c r="L248" s="140"/>
      <c r="M248" s="141"/>
      <c r="N248" s="141"/>
      <c r="O248" s="153"/>
      <c r="P248" s="66"/>
      <c r="Q248" s="157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</row>
    <row r="249" spans="2:215" ht="15" customHeight="1">
      <c r="B249" s="115"/>
      <c r="C249" s="224"/>
      <c r="D249" s="248"/>
      <c r="E249" s="249"/>
      <c r="F249" s="227"/>
      <c r="G249" s="264"/>
      <c r="H249" s="251"/>
      <c r="I249" s="252"/>
      <c r="J249" s="117"/>
      <c r="K249" s="147"/>
      <c r="L249" s="134"/>
      <c r="M249" s="135"/>
      <c r="N249" s="209"/>
      <c r="O249" s="138"/>
      <c r="P249" s="66"/>
      <c r="Q249" s="157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</row>
    <row r="250" spans="2:215" ht="15" customHeight="1">
      <c r="B250" s="115"/>
      <c r="C250" s="265"/>
      <c r="D250" s="285"/>
      <c r="E250" s="259"/>
      <c r="F250" s="240"/>
      <c r="G250" s="267"/>
      <c r="H250" s="260"/>
      <c r="I250" s="245"/>
      <c r="J250" s="125"/>
      <c r="K250" s="152"/>
      <c r="L250" s="140"/>
      <c r="M250" s="141"/>
      <c r="N250" s="212"/>
      <c r="O250" s="145"/>
      <c r="P250" s="66"/>
      <c r="Q250" s="157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</row>
    <row r="251" spans="2:215" ht="15" customHeight="1">
      <c r="B251" s="115"/>
      <c r="C251" s="224"/>
      <c r="D251" s="248"/>
      <c r="E251" s="249"/>
      <c r="F251" s="227"/>
      <c r="G251" s="264"/>
      <c r="H251" s="251"/>
      <c r="I251" s="252"/>
      <c r="J251" s="117"/>
      <c r="K251" s="147"/>
      <c r="L251" s="134"/>
      <c r="M251" s="135"/>
      <c r="N251" s="135"/>
      <c r="O251" s="149"/>
      <c r="P251" s="66"/>
      <c r="Q251" s="157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</row>
    <row r="252" spans="2:215" ht="15" customHeight="1">
      <c r="B252" s="115"/>
      <c r="C252" s="265"/>
      <c r="D252" s="285"/>
      <c r="E252" s="259"/>
      <c r="F252" s="240"/>
      <c r="G252" s="267"/>
      <c r="H252" s="260"/>
      <c r="I252" s="245"/>
      <c r="J252" s="125"/>
      <c r="K252" s="152"/>
      <c r="L252" s="140"/>
      <c r="M252" s="141"/>
      <c r="N252" s="141"/>
      <c r="O252" s="153"/>
      <c r="P252" s="66"/>
      <c r="Q252" s="157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</row>
    <row r="253" spans="2:215" ht="15" customHeight="1">
      <c r="B253" s="115"/>
      <c r="C253" s="224"/>
      <c r="D253" s="248"/>
      <c r="E253" s="249"/>
      <c r="F253" s="227"/>
      <c r="G253" s="264"/>
      <c r="H253" s="251"/>
      <c r="I253" s="252"/>
      <c r="J253" s="117"/>
      <c r="K253" s="147"/>
      <c r="L253" s="134"/>
      <c r="M253" s="135"/>
      <c r="N253" s="148"/>
      <c r="O253" s="149"/>
      <c r="P253" s="66"/>
      <c r="Q253" s="157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</row>
    <row r="254" spans="2:215" ht="15" customHeight="1">
      <c r="B254" s="115"/>
      <c r="C254" s="265"/>
      <c r="D254" s="287"/>
      <c r="E254" s="259"/>
      <c r="F254" s="240"/>
      <c r="G254" s="267"/>
      <c r="H254" s="260"/>
      <c r="I254" s="245"/>
      <c r="J254" s="125"/>
      <c r="K254" s="152"/>
      <c r="L254" s="140"/>
      <c r="M254" s="141"/>
      <c r="N254" s="141"/>
      <c r="O254" s="153"/>
      <c r="P254" s="66"/>
      <c r="Q254" s="157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</row>
    <row r="255" spans="2:215" ht="15" customHeight="1">
      <c r="B255" s="115"/>
      <c r="C255" s="274"/>
      <c r="D255" s="289"/>
      <c r="E255" s="226"/>
      <c r="F255" s="227"/>
      <c r="G255" s="250"/>
      <c r="H255" s="253"/>
      <c r="I255" s="254"/>
      <c r="J255" s="117"/>
      <c r="K255" s="50"/>
      <c r="L255" s="136"/>
      <c r="M255" s="63"/>
      <c r="N255" s="209"/>
      <c r="O255" s="138"/>
      <c r="P255" s="115"/>
      <c r="Q255" s="16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</row>
    <row r="256" spans="2:215" ht="15" customHeight="1">
      <c r="B256" s="115"/>
      <c r="C256" s="237"/>
      <c r="D256" s="287"/>
      <c r="E256" s="239"/>
      <c r="F256" s="240"/>
      <c r="G256" s="267"/>
      <c r="H256" s="260"/>
      <c r="I256" s="245"/>
      <c r="J256" s="125"/>
      <c r="K256" s="152"/>
      <c r="L256" s="140"/>
      <c r="M256" s="141"/>
      <c r="N256" s="212"/>
      <c r="O256" s="168"/>
      <c r="P256" s="115"/>
      <c r="Q256" s="16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</row>
    <row r="257" spans="2:215" ht="15" customHeight="1">
      <c r="B257" s="115"/>
      <c r="C257" s="274"/>
      <c r="D257" s="289"/>
      <c r="E257" s="226"/>
      <c r="F257" s="227"/>
      <c r="G257" s="250"/>
      <c r="H257" s="253"/>
      <c r="I257" s="254"/>
      <c r="J257" s="117"/>
      <c r="K257" s="50"/>
      <c r="L257" s="136"/>
      <c r="M257" s="63"/>
      <c r="N257" s="148"/>
      <c r="O257" s="138"/>
      <c r="P257" s="115"/>
      <c r="Q257" s="16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</row>
    <row r="258" spans="2:215" ht="15" customHeight="1">
      <c r="B258" s="115"/>
      <c r="C258" s="237"/>
      <c r="D258" s="300" t="s">
        <v>746</v>
      </c>
      <c r="E258" s="239"/>
      <c r="F258" s="240"/>
      <c r="G258" s="267"/>
      <c r="H258" s="260"/>
      <c r="I258" s="245"/>
      <c r="J258" s="125"/>
      <c r="K258" s="152"/>
      <c r="L258" s="140"/>
      <c r="M258" s="141"/>
      <c r="N258" s="141"/>
      <c r="O258" s="145"/>
      <c r="P258" s="115"/>
      <c r="Q258" s="16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</row>
    <row r="259" spans="2:215" ht="15" customHeight="1">
      <c r="B259" s="115"/>
      <c r="C259" s="294"/>
      <c r="D259" s="288"/>
      <c r="E259" s="226"/>
      <c r="F259" s="227"/>
      <c r="G259" s="250"/>
      <c r="H259" s="253"/>
      <c r="I259" s="254"/>
      <c r="J259" s="117"/>
      <c r="K259" s="50"/>
      <c r="L259" s="136"/>
      <c r="M259" s="63"/>
      <c r="N259" s="209"/>
      <c r="O259" s="138"/>
      <c r="P259" s="115"/>
      <c r="Q259" s="16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</row>
    <row r="260" spans="2:215" ht="15" customHeight="1">
      <c r="B260" s="115"/>
      <c r="C260" s="295"/>
      <c r="D260" s="287"/>
      <c r="E260" s="239"/>
      <c r="F260" s="240"/>
      <c r="G260" s="241"/>
      <c r="H260" s="242"/>
      <c r="I260" s="243"/>
      <c r="J260" s="125"/>
      <c r="K260" s="39"/>
      <c r="L260" s="142"/>
      <c r="M260" s="143"/>
      <c r="N260" s="212"/>
      <c r="O260" s="145"/>
      <c r="P260" s="115"/>
      <c r="Q260" s="16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</row>
    <row r="261" spans="2:215" ht="15" customHeight="1">
      <c r="B261" s="115"/>
      <c r="C261" s="296"/>
      <c r="D261" s="291"/>
      <c r="E261" s="292"/>
      <c r="F261" s="227"/>
      <c r="G261" s="228"/>
      <c r="H261" s="253"/>
      <c r="I261" s="292"/>
      <c r="J261" s="117"/>
      <c r="K261" s="118"/>
      <c r="L261" s="136"/>
      <c r="M261" s="186"/>
      <c r="N261" s="215"/>
      <c r="O261" s="138"/>
      <c r="P261" s="66"/>
      <c r="Q261" s="16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</row>
    <row r="262" spans="2:215" ht="15" customHeight="1">
      <c r="B262" s="115"/>
      <c r="C262" s="297"/>
      <c r="D262" s="300" t="s">
        <v>835</v>
      </c>
      <c r="E262" s="239"/>
      <c r="F262" s="240"/>
      <c r="G262" s="241"/>
      <c r="H262" s="242"/>
      <c r="I262" s="243"/>
      <c r="J262" s="125"/>
      <c r="K262" s="39"/>
      <c r="L262" s="142"/>
      <c r="M262" s="143"/>
      <c r="N262" s="208"/>
      <c r="O262" s="145"/>
      <c r="P262" s="66"/>
      <c r="Q262" s="16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86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7" manualBreakCount="7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HG262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16384" width="9" style="4"/>
  </cols>
  <sheetData>
    <row r="1" spans="2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2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2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2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2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2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2:215" ht="15" customHeight="1">
      <c r="B7" s="115"/>
      <c r="C7" s="224"/>
      <c r="D7" s="225"/>
      <c r="E7" s="226"/>
      <c r="F7" s="227"/>
      <c r="G7" s="228"/>
      <c r="H7" s="229"/>
      <c r="I7" s="229"/>
      <c r="J7" s="120"/>
      <c r="K7" s="120"/>
      <c r="L7" s="119"/>
      <c r="M7" s="121"/>
      <c r="N7" s="120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2:215" ht="15" customHeight="1">
      <c r="B8" s="124"/>
      <c r="C8" s="237" t="s">
        <v>701</v>
      </c>
      <c r="D8" s="238" t="s">
        <v>836</v>
      </c>
      <c r="E8" s="239"/>
      <c r="F8" s="240"/>
      <c r="G8" s="241"/>
      <c r="H8" s="242"/>
      <c r="I8" s="243"/>
      <c r="J8" s="45"/>
      <c r="K8" s="126"/>
      <c r="L8" s="126"/>
      <c r="M8" s="127"/>
      <c r="N8" s="20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2:215" ht="15" customHeight="1">
      <c r="B9" s="115"/>
      <c r="C9" s="224"/>
      <c r="D9" s="248"/>
      <c r="E9" s="249"/>
      <c r="F9" s="227"/>
      <c r="G9" s="250"/>
      <c r="H9" s="251"/>
      <c r="I9" s="252"/>
      <c r="J9" s="117"/>
      <c r="K9" s="50"/>
      <c r="L9" s="136"/>
      <c r="M9" s="63"/>
      <c r="N9" s="209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2:215" ht="15" customHeight="1">
      <c r="B10" s="115"/>
      <c r="C10" s="257" t="s">
        <v>703</v>
      </c>
      <c r="D10" s="258" t="s">
        <v>80</v>
      </c>
      <c r="E10" s="259"/>
      <c r="F10" s="240"/>
      <c r="G10" s="241"/>
      <c r="H10" s="260"/>
      <c r="I10" s="245"/>
      <c r="J10" s="125"/>
      <c r="K10" s="39"/>
      <c r="L10" s="142"/>
      <c r="M10" s="143"/>
      <c r="N10" s="143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2:215" ht="15" customHeight="1">
      <c r="B11" s="115"/>
      <c r="C11" s="224"/>
      <c r="D11" s="262"/>
      <c r="E11" s="263" t="s">
        <v>705</v>
      </c>
      <c r="F11" s="227"/>
      <c r="G11" s="264"/>
      <c r="H11" s="251"/>
      <c r="I11" s="252"/>
      <c r="J11" s="117"/>
      <c r="K11" s="147"/>
      <c r="L11" s="134"/>
      <c r="M11" s="135"/>
      <c r="N11" s="135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2:215" ht="15" customHeight="1">
      <c r="B12" s="115"/>
      <c r="C12" s="265"/>
      <c r="D12" s="281" t="s">
        <v>706</v>
      </c>
      <c r="E12" s="259" t="s">
        <v>707</v>
      </c>
      <c r="F12" s="240" t="s">
        <v>557</v>
      </c>
      <c r="G12" s="267" t="s">
        <v>708</v>
      </c>
      <c r="H12" s="260"/>
      <c r="I12" s="245"/>
      <c r="J12" s="125"/>
      <c r="K12" s="152"/>
      <c r="L12" s="140"/>
      <c r="M12" s="141">
        <f>+J12*L12</f>
        <v>0</v>
      </c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2:215" ht="15" customHeight="1">
      <c r="B13" s="115"/>
      <c r="C13" s="224"/>
      <c r="D13" s="248"/>
      <c r="E13" s="249" t="s">
        <v>709</v>
      </c>
      <c r="F13" s="227"/>
      <c r="G13" s="264"/>
      <c r="H13" s="251"/>
      <c r="I13" s="252"/>
      <c r="J13" s="117"/>
      <c r="K13" s="147"/>
      <c r="L13" s="134"/>
      <c r="M13" s="135"/>
      <c r="N13" s="135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2:215" ht="15" customHeight="1">
      <c r="B14" s="115"/>
      <c r="C14" s="265"/>
      <c r="D14" s="269" t="s">
        <v>710</v>
      </c>
      <c r="E14" s="259" t="s">
        <v>711</v>
      </c>
      <c r="F14" s="240" t="s">
        <v>547</v>
      </c>
      <c r="G14" s="267" t="s">
        <v>708</v>
      </c>
      <c r="H14" s="260"/>
      <c r="I14" s="245"/>
      <c r="J14" s="125"/>
      <c r="K14" s="152"/>
      <c r="L14" s="140"/>
      <c r="M14" s="141">
        <f>+J14*L14</f>
        <v>0</v>
      </c>
      <c r="N14" s="141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2:215" ht="15" customHeight="1">
      <c r="B15" s="115"/>
      <c r="C15" s="224"/>
      <c r="D15" s="248"/>
      <c r="E15" s="249" t="s">
        <v>712</v>
      </c>
      <c r="F15" s="227"/>
      <c r="G15" s="264"/>
      <c r="H15" s="251"/>
      <c r="I15" s="252"/>
      <c r="J15" s="117"/>
      <c r="K15" s="147"/>
      <c r="L15" s="134"/>
      <c r="M15" s="135"/>
      <c r="N15" s="135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2:215" ht="15" customHeight="1">
      <c r="B16" s="115"/>
      <c r="C16" s="265"/>
      <c r="D16" s="269" t="s">
        <v>713</v>
      </c>
      <c r="E16" s="259" t="s">
        <v>711</v>
      </c>
      <c r="F16" s="240" t="s">
        <v>547</v>
      </c>
      <c r="G16" s="267" t="s">
        <v>708</v>
      </c>
      <c r="H16" s="260"/>
      <c r="I16" s="245"/>
      <c r="J16" s="125"/>
      <c r="K16" s="152"/>
      <c r="L16" s="140"/>
      <c r="M16" s="141">
        <f>+J16*L16</f>
        <v>0</v>
      </c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2:215" ht="15" customHeight="1">
      <c r="B17" s="115"/>
      <c r="C17" s="224"/>
      <c r="D17" s="248"/>
      <c r="E17" s="249" t="s">
        <v>714</v>
      </c>
      <c r="F17" s="227"/>
      <c r="G17" s="264"/>
      <c r="H17" s="251"/>
      <c r="I17" s="252"/>
      <c r="J17" s="117"/>
      <c r="K17" s="147"/>
      <c r="L17" s="134"/>
      <c r="M17" s="135"/>
      <c r="N17" s="135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2:215" ht="15" customHeight="1">
      <c r="B18" s="115"/>
      <c r="C18" s="265"/>
      <c r="D18" s="269" t="s">
        <v>715</v>
      </c>
      <c r="E18" s="259" t="s">
        <v>716</v>
      </c>
      <c r="F18" s="240" t="s">
        <v>547</v>
      </c>
      <c r="G18" s="267" t="s">
        <v>708</v>
      </c>
      <c r="H18" s="260"/>
      <c r="I18" s="245"/>
      <c r="J18" s="125"/>
      <c r="K18" s="152"/>
      <c r="L18" s="140"/>
      <c r="M18" s="141">
        <f>+J18*L18</f>
        <v>0</v>
      </c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2:215" ht="15" customHeight="1">
      <c r="B19" s="115"/>
      <c r="C19" s="224"/>
      <c r="D19" s="248"/>
      <c r="E19" s="249" t="s">
        <v>717</v>
      </c>
      <c r="F19" s="227"/>
      <c r="G19" s="264"/>
      <c r="H19" s="251"/>
      <c r="I19" s="252"/>
      <c r="J19" s="117"/>
      <c r="K19" s="147"/>
      <c r="L19" s="134"/>
      <c r="M19" s="135"/>
      <c r="N19" s="135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2:215" ht="15" customHeight="1">
      <c r="B20" s="115"/>
      <c r="C20" s="265"/>
      <c r="D20" s="269" t="s">
        <v>718</v>
      </c>
      <c r="E20" s="259" t="s">
        <v>711</v>
      </c>
      <c r="F20" s="240" t="s">
        <v>71</v>
      </c>
      <c r="G20" s="267" t="s">
        <v>708</v>
      </c>
      <c r="H20" s="260"/>
      <c r="I20" s="245"/>
      <c r="J20" s="125"/>
      <c r="K20" s="152"/>
      <c r="L20" s="140"/>
      <c r="M20" s="141">
        <f>+J20*L20</f>
        <v>0</v>
      </c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2:215" ht="15" customHeight="1">
      <c r="B21" s="115"/>
      <c r="C21" s="224"/>
      <c r="D21" s="248"/>
      <c r="E21" s="249" t="s">
        <v>828</v>
      </c>
      <c r="F21" s="227"/>
      <c r="G21" s="270"/>
      <c r="H21" s="253"/>
      <c r="I21" s="254"/>
      <c r="J21" s="117"/>
      <c r="K21" s="155"/>
      <c r="L21" s="134"/>
      <c r="M21" s="135"/>
      <c r="N21" s="135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2:215" ht="15" customHeight="1">
      <c r="B22" s="115"/>
      <c r="C22" s="265"/>
      <c r="D22" s="269" t="s">
        <v>829</v>
      </c>
      <c r="E22" s="259" t="s">
        <v>711</v>
      </c>
      <c r="F22" s="240" t="s">
        <v>578</v>
      </c>
      <c r="G22" s="267" t="s">
        <v>708</v>
      </c>
      <c r="H22" s="260"/>
      <c r="I22" s="245"/>
      <c r="J22" s="125"/>
      <c r="K22" s="152"/>
      <c r="L22" s="140"/>
      <c r="M22" s="141">
        <f>+J22*L22</f>
        <v>0</v>
      </c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2:215" ht="15" customHeight="1">
      <c r="B23" s="115"/>
      <c r="C23" s="224"/>
      <c r="D23" s="248"/>
      <c r="E23" s="273" t="s">
        <v>830</v>
      </c>
      <c r="F23" s="227"/>
      <c r="G23" s="272"/>
      <c r="H23" s="251"/>
      <c r="I23" s="252"/>
      <c r="J23" s="117"/>
      <c r="K23" s="165"/>
      <c r="L23" s="136"/>
      <c r="M23" s="63"/>
      <c r="N23" s="135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2:215" ht="15" customHeight="1">
      <c r="B24" s="115"/>
      <c r="C24" s="265"/>
      <c r="D24" s="269" t="s">
        <v>831</v>
      </c>
      <c r="E24" s="259" t="s">
        <v>711</v>
      </c>
      <c r="F24" s="240" t="s">
        <v>71</v>
      </c>
      <c r="G24" s="267" t="s">
        <v>708</v>
      </c>
      <c r="H24" s="260"/>
      <c r="I24" s="245"/>
      <c r="J24" s="125"/>
      <c r="K24" s="152"/>
      <c r="L24" s="140"/>
      <c r="M24" s="141"/>
      <c r="N24" s="141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2:215" ht="15" customHeight="1">
      <c r="B25" s="115"/>
      <c r="C25" s="224"/>
      <c r="D25" s="262"/>
      <c r="E25" s="273" t="s">
        <v>721</v>
      </c>
      <c r="F25" s="227"/>
      <c r="G25" s="264"/>
      <c r="H25" s="251"/>
      <c r="I25" s="252"/>
      <c r="J25" s="117"/>
      <c r="K25" s="147"/>
      <c r="L25" s="134"/>
      <c r="M25" s="135"/>
      <c r="N25" s="135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2:215" ht="15" customHeight="1">
      <c r="B26" s="115"/>
      <c r="C26" s="265"/>
      <c r="D26" s="269" t="s">
        <v>722</v>
      </c>
      <c r="E26" s="259" t="s">
        <v>723</v>
      </c>
      <c r="F26" s="240" t="s">
        <v>71</v>
      </c>
      <c r="G26" s="267" t="s">
        <v>708</v>
      </c>
      <c r="H26" s="260"/>
      <c r="I26" s="245"/>
      <c r="J26" s="125"/>
      <c r="K26" s="152"/>
      <c r="L26" s="140"/>
      <c r="M26" s="141"/>
      <c r="N26" s="141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2:215" ht="15" customHeight="1">
      <c r="B27" s="115"/>
      <c r="C27" s="224"/>
      <c r="D27" s="275"/>
      <c r="E27" s="276" t="s">
        <v>724</v>
      </c>
      <c r="F27" s="227"/>
      <c r="G27" s="264"/>
      <c r="H27" s="251"/>
      <c r="I27" s="252"/>
      <c r="J27" s="117"/>
      <c r="K27" s="147"/>
      <c r="L27" s="134"/>
      <c r="M27" s="135"/>
      <c r="N27" s="135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2:215" ht="15" customHeight="1">
      <c r="B28" s="115"/>
      <c r="C28" s="265"/>
      <c r="D28" s="279" t="s">
        <v>725</v>
      </c>
      <c r="E28" s="259" t="s">
        <v>837</v>
      </c>
      <c r="F28" s="240" t="s">
        <v>547</v>
      </c>
      <c r="G28" s="267" t="s">
        <v>708</v>
      </c>
      <c r="H28" s="260"/>
      <c r="I28" s="245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2:215" ht="15" customHeight="1">
      <c r="B29" s="115"/>
      <c r="C29" s="274"/>
      <c r="D29" s="275"/>
      <c r="E29" s="276" t="s">
        <v>838</v>
      </c>
      <c r="F29" s="227"/>
      <c r="G29" s="264"/>
      <c r="H29" s="251"/>
      <c r="I29" s="252"/>
      <c r="J29" s="117"/>
      <c r="K29" s="147"/>
      <c r="L29" s="134"/>
      <c r="M29" s="135"/>
      <c r="N29" s="209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2:215" ht="15" customHeight="1">
      <c r="B30" s="115"/>
      <c r="C30" s="237"/>
      <c r="D30" s="279" t="s">
        <v>839</v>
      </c>
      <c r="E30" s="259" t="s">
        <v>840</v>
      </c>
      <c r="F30" s="240" t="s">
        <v>547</v>
      </c>
      <c r="G30" s="267" t="s">
        <v>708</v>
      </c>
      <c r="H30" s="260"/>
      <c r="I30" s="245"/>
      <c r="J30" s="125"/>
      <c r="K30" s="152"/>
      <c r="L30" s="140"/>
      <c r="M30" s="141"/>
      <c r="N30" s="212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2:215" ht="15" customHeight="1">
      <c r="B31" s="115"/>
      <c r="C31" s="224"/>
      <c r="D31" s="248"/>
      <c r="E31" s="273" t="s">
        <v>727</v>
      </c>
      <c r="F31" s="227"/>
      <c r="G31" s="272"/>
      <c r="H31" s="251"/>
      <c r="I31" s="252"/>
      <c r="J31" s="117"/>
      <c r="K31" s="147"/>
      <c r="L31" s="134"/>
      <c r="M31" s="135"/>
      <c r="N31" s="135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2:215" ht="15" customHeight="1">
      <c r="B32" s="115"/>
      <c r="C32" s="265"/>
      <c r="D32" s="269" t="s">
        <v>728</v>
      </c>
      <c r="E32" s="259" t="s">
        <v>729</v>
      </c>
      <c r="F32" s="240" t="s">
        <v>71</v>
      </c>
      <c r="G32" s="267" t="s">
        <v>730</v>
      </c>
      <c r="H32" s="260"/>
      <c r="I32" s="245"/>
      <c r="J32" s="125"/>
      <c r="K32" s="152"/>
      <c r="L32" s="140"/>
      <c r="M32" s="141"/>
      <c r="N32" s="141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2:215" ht="15" customHeight="1">
      <c r="B33" s="115"/>
      <c r="C33" s="224"/>
      <c r="D33" s="262"/>
      <c r="E33" s="263" t="s">
        <v>841</v>
      </c>
      <c r="F33" s="227"/>
      <c r="G33" s="264"/>
      <c r="H33" s="251"/>
      <c r="I33" s="252"/>
      <c r="J33" s="117"/>
      <c r="K33" s="147"/>
      <c r="L33" s="134"/>
      <c r="M33" s="135"/>
      <c r="N33" s="135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2:215" ht="15" customHeight="1">
      <c r="B34" s="115"/>
      <c r="C34" s="265"/>
      <c r="D34" s="281" t="s">
        <v>842</v>
      </c>
      <c r="E34" s="259" t="s">
        <v>843</v>
      </c>
      <c r="F34" s="240" t="s">
        <v>547</v>
      </c>
      <c r="G34" s="267" t="s">
        <v>708</v>
      </c>
      <c r="H34" s="260"/>
      <c r="I34" s="245"/>
      <c r="J34" s="125"/>
      <c r="K34" s="152"/>
      <c r="L34" s="140"/>
      <c r="M34" s="141"/>
      <c r="N34" s="141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2:215" ht="15" customHeight="1">
      <c r="B35" s="115"/>
      <c r="C35" s="282"/>
      <c r="D35" s="262"/>
      <c r="E35" s="263" t="s">
        <v>734</v>
      </c>
      <c r="F35" s="227"/>
      <c r="G35" s="264"/>
      <c r="H35" s="251"/>
      <c r="I35" s="252"/>
      <c r="J35" s="117"/>
      <c r="K35" s="147"/>
      <c r="L35" s="134"/>
      <c r="M35" s="135"/>
      <c r="N35" s="148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2:215" ht="15" customHeight="1">
      <c r="B36" s="115"/>
      <c r="C36" s="265"/>
      <c r="D36" s="281" t="s">
        <v>735</v>
      </c>
      <c r="E36" s="259" t="s">
        <v>736</v>
      </c>
      <c r="F36" s="240" t="s">
        <v>547</v>
      </c>
      <c r="G36" s="267" t="s">
        <v>708</v>
      </c>
      <c r="H36" s="260"/>
      <c r="I36" s="245"/>
      <c r="J36" s="125"/>
      <c r="K36" s="152"/>
      <c r="L36" s="140"/>
      <c r="M36" s="141"/>
      <c r="N36" s="141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2:215" ht="15" customHeight="1">
      <c r="B37" s="115"/>
      <c r="C37" s="224"/>
      <c r="D37" s="248"/>
      <c r="E37" s="249" t="s">
        <v>737</v>
      </c>
      <c r="F37" s="227"/>
      <c r="G37" s="264"/>
      <c r="H37" s="253"/>
      <c r="I37" s="254"/>
      <c r="J37" s="117"/>
      <c r="K37" s="165"/>
      <c r="L37" s="136"/>
      <c r="M37" s="63"/>
      <c r="N37" s="135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2:215" ht="15" customHeight="1">
      <c r="B38" s="115"/>
      <c r="C38" s="265"/>
      <c r="D38" s="269" t="s">
        <v>738</v>
      </c>
      <c r="E38" s="259" t="s">
        <v>739</v>
      </c>
      <c r="F38" s="240" t="s">
        <v>71</v>
      </c>
      <c r="G38" s="267" t="s">
        <v>730</v>
      </c>
      <c r="H38" s="260"/>
      <c r="I38" s="245"/>
      <c r="J38" s="125"/>
      <c r="K38" s="152"/>
      <c r="L38" s="140"/>
      <c r="M38" s="141">
        <f>SUM(M12:M36)</f>
        <v>0</v>
      </c>
      <c r="N38" s="141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2:215" ht="15" customHeight="1">
      <c r="B39" s="115"/>
      <c r="C39" s="224"/>
      <c r="D39" s="248"/>
      <c r="E39" s="226" t="s">
        <v>740</v>
      </c>
      <c r="F39" s="227"/>
      <c r="G39" s="264"/>
      <c r="H39" s="251"/>
      <c r="I39" s="252"/>
      <c r="J39" s="117"/>
      <c r="K39" s="50"/>
      <c r="L39" s="136"/>
      <c r="M39" s="63"/>
      <c r="N39" s="135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2:215" ht="15" customHeight="1">
      <c r="B40" s="115"/>
      <c r="C40" s="257"/>
      <c r="D40" s="285" t="s">
        <v>741</v>
      </c>
      <c r="E40" s="259" t="s">
        <v>742</v>
      </c>
      <c r="F40" s="240" t="s">
        <v>547</v>
      </c>
      <c r="G40" s="267" t="s">
        <v>708</v>
      </c>
      <c r="H40" s="260"/>
      <c r="I40" s="245"/>
      <c r="J40" s="125"/>
      <c r="K40" s="39"/>
      <c r="L40" s="142"/>
      <c r="M40" s="143"/>
      <c r="N40" s="141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2:215" ht="15" customHeight="1">
      <c r="B41" s="115"/>
      <c r="C41" s="274"/>
      <c r="D41" s="248"/>
      <c r="E41" s="226"/>
      <c r="F41" s="227"/>
      <c r="G41" s="264"/>
      <c r="H41" s="251"/>
      <c r="I41" s="252"/>
      <c r="J41" s="117"/>
      <c r="K41" s="155"/>
      <c r="L41" s="134"/>
      <c r="M41" s="135"/>
      <c r="N41" s="209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2:215" ht="15" customHeight="1">
      <c r="B42" s="115"/>
      <c r="C42" s="237"/>
      <c r="D42" s="285"/>
      <c r="E42" s="259"/>
      <c r="F42" s="240"/>
      <c r="G42" s="267"/>
      <c r="H42" s="260"/>
      <c r="I42" s="245"/>
      <c r="J42" s="125"/>
      <c r="K42" s="152"/>
      <c r="L42" s="140"/>
      <c r="M42" s="141">
        <f>+J42*L42</f>
        <v>0</v>
      </c>
      <c r="N42" s="212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2:215" ht="15" customHeight="1">
      <c r="B43" s="115"/>
      <c r="C43" s="224"/>
      <c r="D43" s="275"/>
      <c r="E43" s="249"/>
      <c r="F43" s="227"/>
      <c r="G43" s="264"/>
      <c r="H43" s="251"/>
      <c r="I43" s="252"/>
      <c r="J43" s="117"/>
      <c r="K43" s="147"/>
      <c r="L43" s="134"/>
      <c r="M43" s="135"/>
      <c r="N43" s="135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2:215" ht="15" customHeight="1">
      <c r="B44" s="115"/>
      <c r="C44" s="265"/>
      <c r="D44" s="279"/>
      <c r="E44" s="286"/>
      <c r="F44" s="240"/>
      <c r="G44" s="267"/>
      <c r="H44" s="260"/>
      <c r="I44" s="245"/>
      <c r="J44" s="125"/>
      <c r="K44" s="152"/>
      <c r="L44" s="140"/>
      <c r="M44" s="141">
        <f>+J44*L44</f>
        <v>0</v>
      </c>
      <c r="N44" s="141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2:215" ht="15" customHeight="1">
      <c r="B45" s="115"/>
      <c r="C45" s="224"/>
      <c r="D45" s="275"/>
      <c r="E45" s="249"/>
      <c r="F45" s="227"/>
      <c r="G45" s="264"/>
      <c r="H45" s="251"/>
      <c r="I45" s="252"/>
      <c r="J45" s="117"/>
      <c r="K45" s="147"/>
      <c r="L45" s="134"/>
      <c r="M45" s="135"/>
      <c r="N45" s="135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2:215" ht="15" customHeight="1">
      <c r="B46" s="115"/>
      <c r="C46" s="265"/>
      <c r="D46" s="279"/>
      <c r="E46" s="286"/>
      <c r="F46" s="240"/>
      <c r="G46" s="267"/>
      <c r="H46" s="260"/>
      <c r="I46" s="245"/>
      <c r="J46" s="125"/>
      <c r="K46" s="152"/>
      <c r="L46" s="140"/>
      <c r="M46" s="141">
        <f>+J46*L46</f>
        <v>0</v>
      </c>
      <c r="N46" s="141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2:215" ht="15" customHeight="1">
      <c r="B47" s="115"/>
      <c r="C47" s="224"/>
      <c r="D47" s="275"/>
      <c r="E47" s="249"/>
      <c r="F47" s="227"/>
      <c r="G47" s="264"/>
      <c r="H47" s="251"/>
      <c r="I47" s="252"/>
      <c r="J47" s="117"/>
      <c r="K47" s="147"/>
      <c r="L47" s="134"/>
      <c r="M47" s="135"/>
      <c r="N47" s="135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2:215" ht="15" customHeight="1">
      <c r="B48" s="115"/>
      <c r="C48" s="265"/>
      <c r="D48" s="279"/>
      <c r="E48" s="286"/>
      <c r="F48" s="240"/>
      <c r="G48" s="267"/>
      <c r="H48" s="242"/>
      <c r="I48" s="245"/>
      <c r="J48" s="125"/>
      <c r="K48" s="152"/>
      <c r="L48" s="142"/>
      <c r="M48" s="141">
        <f>+J48*L48</f>
        <v>0</v>
      </c>
      <c r="N48" s="141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2:215" ht="15" customHeight="1">
      <c r="B49" s="115"/>
      <c r="C49" s="274"/>
      <c r="D49" s="275"/>
      <c r="E49" s="249"/>
      <c r="F49" s="227"/>
      <c r="G49" s="270"/>
      <c r="H49" s="253"/>
      <c r="I49" s="252"/>
      <c r="J49" s="117"/>
      <c r="K49" s="50"/>
      <c r="L49" s="136"/>
      <c r="M49" s="135"/>
      <c r="N49" s="209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2:215" ht="15" customHeight="1">
      <c r="B50" s="115"/>
      <c r="C50" s="237"/>
      <c r="D50" s="279"/>
      <c r="E50" s="286"/>
      <c r="F50" s="240"/>
      <c r="G50" s="267"/>
      <c r="H50" s="242"/>
      <c r="I50" s="245"/>
      <c r="J50" s="125"/>
      <c r="K50" s="152"/>
      <c r="L50" s="142"/>
      <c r="M50" s="141">
        <f>+J50*L50</f>
        <v>0</v>
      </c>
      <c r="N50" s="212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2:215" ht="15" customHeight="1">
      <c r="B51" s="115"/>
      <c r="C51" s="224"/>
      <c r="D51" s="275"/>
      <c r="E51" s="249"/>
      <c r="F51" s="227"/>
      <c r="G51" s="264"/>
      <c r="H51" s="251"/>
      <c r="I51" s="252"/>
      <c r="J51" s="117"/>
      <c r="K51" s="147"/>
      <c r="L51" s="134"/>
      <c r="M51" s="135"/>
      <c r="N51" s="135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2:215" ht="15" customHeight="1">
      <c r="B52" s="115"/>
      <c r="C52" s="265"/>
      <c r="D52" s="279"/>
      <c r="E52" s="286"/>
      <c r="F52" s="240"/>
      <c r="G52" s="267"/>
      <c r="H52" s="242"/>
      <c r="I52" s="245"/>
      <c r="J52" s="125"/>
      <c r="K52" s="152"/>
      <c r="L52" s="142"/>
      <c r="M52" s="141">
        <f>+J52*L52</f>
        <v>0</v>
      </c>
      <c r="N52" s="141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2:215" ht="15" customHeight="1">
      <c r="B53" s="115"/>
      <c r="C53" s="224"/>
      <c r="D53" s="275"/>
      <c r="E53" s="249"/>
      <c r="F53" s="227"/>
      <c r="G53" s="264"/>
      <c r="H53" s="253"/>
      <c r="I53" s="252"/>
      <c r="J53" s="117"/>
      <c r="K53" s="50"/>
      <c r="L53" s="136"/>
      <c r="M53" s="135"/>
      <c r="N53" s="135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2:215" ht="15" customHeight="1">
      <c r="B54" s="115"/>
      <c r="C54" s="265"/>
      <c r="D54" s="279"/>
      <c r="E54" s="286"/>
      <c r="F54" s="240"/>
      <c r="G54" s="267"/>
      <c r="H54" s="242"/>
      <c r="I54" s="245"/>
      <c r="J54" s="125"/>
      <c r="K54" s="152"/>
      <c r="L54" s="142"/>
      <c r="M54" s="141">
        <f>+J54*L54</f>
        <v>0</v>
      </c>
      <c r="N54" s="141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2:215" ht="15" customHeight="1">
      <c r="B55" s="115"/>
      <c r="C55" s="224"/>
      <c r="D55" s="248"/>
      <c r="E55" s="249"/>
      <c r="F55" s="227"/>
      <c r="G55" s="264"/>
      <c r="H55" s="251"/>
      <c r="I55" s="252"/>
      <c r="J55" s="117"/>
      <c r="K55" s="147"/>
      <c r="L55" s="134"/>
      <c r="M55" s="135"/>
      <c r="N55" s="135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2:215" ht="15" customHeight="1">
      <c r="B56" s="115"/>
      <c r="C56" s="265"/>
      <c r="D56" s="287"/>
      <c r="E56" s="259"/>
      <c r="F56" s="240"/>
      <c r="G56" s="241"/>
      <c r="H56" s="260"/>
      <c r="I56" s="245"/>
      <c r="J56" s="125"/>
      <c r="K56" s="152"/>
      <c r="L56" s="140"/>
      <c r="M56" s="141">
        <f>+J56*L56</f>
        <v>0</v>
      </c>
      <c r="N56" s="141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2:215" ht="15" customHeight="1">
      <c r="B57" s="115"/>
      <c r="C57" s="274"/>
      <c r="D57" s="288"/>
      <c r="E57" s="226"/>
      <c r="F57" s="227"/>
      <c r="G57" s="264"/>
      <c r="H57" s="251"/>
      <c r="I57" s="252"/>
      <c r="J57" s="117"/>
      <c r="K57" s="147"/>
      <c r="L57" s="134"/>
      <c r="M57" s="135"/>
      <c r="N57" s="209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2:215" ht="15" customHeight="1">
      <c r="B58" s="115"/>
      <c r="C58" s="237"/>
      <c r="D58" s="287"/>
      <c r="E58" s="239"/>
      <c r="F58" s="240"/>
      <c r="G58" s="241"/>
      <c r="H58" s="260"/>
      <c r="I58" s="245"/>
      <c r="J58" s="125"/>
      <c r="K58" s="152"/>
      <c r="L58" s="140"/>
      <c r="M58" s="141">
        <f>+J58*L58</f>
        <v>0</v>
      </c>
      <c r="N58" s="212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2:215" ht="15" customHeight="1">
      <c r="B59" s="115"/>
      <c r="C59" s="224"/>
      <c r="D59" s="289"/>
      <c r="E59" s="226"/>
      <c r="F59" s="227"/>
      <c r="G59" s="250"/>
      <c r="H59" s="253"/>
      <c r="I59" s="252"/>
      <c r="J59" s="117"/>
      <c r="K59" s="50"/>
      <c r="L59" s="136"/>
      <c r="M59" s="135"/>
      <c r="N59" s="135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2:215" ht="15" customHeight="1">
      <c r="B60" s="115"/>
      <c r="C60" s="265"/>
      <c r="D60" s="287"/>
      <c r="E60" s="239"/>
      <c r="F60" s="240"/>
      <c r="G60" s="241"/>
      <c r="H60" s="242"/>
      <c r="I60" s="245"/>
      <c r="J60" s="125"/>
      <c r="K60" s="152"/>
      <c r="L60" s="142"/>
      <c r="M60" s="141">
        <f>+J60*L60</f>
        <v>0</v>
      </c>
      <c r="N60" s="141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2:215" ht="15" customHeight="1">
      <c r="B61" s="115"/>
      <c r="C61" s="224"/>
      <c r="D61" s="248"/>
      <c r="E61" s="249"/>
      <c r="F61" s="227"/>
      <c r="G61" s="264"/>
      <c r="H61" s="251"/>
      <c r="I61" s="252"/>
      <c r="J61" s="117"/>
      <c r="K61" s="147"/>
      <c r="L61" s="134"/>
      <c r="M61" s="135"/>
      <c r="N61" s="135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2:215" ht="15" customHeight="1">
      <c r="B62" s="115"/>
      <c r="C62" s="265"/>
      <c r="D62" s="285"/>
      <c r="E62" s="259"/>
      <c r="F62" s="240"/>
      <c r="G62" s="241"/>
      <c r="H62" s="260"/>
      <c r="I62" s="245"/>
      <c r="J62" s="125"/>
      <c r="K62" s="179"/>
      <c r="L62" s="140"/>
      <c r="M62" s="141">
        <f>+J62*L62</f>
        <v>0</v>
      </c>
      <c r="N62" s="141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2:215" ht="15" customHeight="1">
      <c r="B63" s="115"/>
      <c r="C63" s="274"/>
      <c r="D63" s="248"/>
      <c r="E63" s="226"/>
      <c r="F63" s="227"/>
      <c r="G63" s="264"/>
      <c r="H63" s="251"/>
      <c r="I63" s="252"/>
      <c r="J63" s="117"/>
      <c r="K63" s="147"/>
      <c r="L63" s="134"/>
      <c r="M63" s="135"/>
      <c r="N63" s="209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2:215" ht="15" customHeight="1">
      <c r="B64" s="115"/>
      <c r="C64" s="237"/>
      <c r="D64" s="285"/>
      <c r="E64" s="259"/>
      <c r="F64" s="240"/>
      <c r="G64" s="290"/>
      <c r="H64" s="260"/>
      <c r="I64" s="245"/>
      <c r="J64" s="125"/>
      <c r="K64" s="179"/>
      <c r="L64" s="140"/>
      <c r="M64" s="141">
        <f>+J64*L64</f>
        <v>0</v>
      </c>
      <c r="N64" s="212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2:215" ht="15" customHeight="1">
      <c r="B65" s="115"/>
      <c r="C65" s="274"/>
      <c r="D65" s="289"/>
      <c r="E65" s="226"/>
      <c r="F65" s="227"/>
      <c r="G65" s="250"/>
      <c r="H65" s="253"/>
      <c r="I65" s="252"/>
      <c r="J65" s="117"/>
      <c r="K65" s="50"/>
      <c r="L65" s="136"/>
      <c r="M65" s="135"/>
      <c r="N65" s="209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2:215" ht="15" customHeight="1">
      <c r="B66" s="115"/>
      <c r="C66" s="237"/>
      <c r="D66" s="287"/>
      <c r="E66" s="239"/>
      <c r="F66" s="240"/>
      <c r="G66" s="241"/>
      <c r="H66" s="242"/>
      <c r="I66" s="245"/>
      <c r="J66" s="125"/>
      <c r="K66" s="39"/>
      <c r="L66" s="142"/>
      <c r="M66" s="141"/>
      <c r="N66" s="212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2:215" ht="15" customHeight="1">
      <c r="B67" s="115"/>
      <c r="C67" s="294"/>
      <c r="D67" s="289"/>
      <c r="E67" s="226"/>
      <c r="F67" s="227"/>
      <c r="G67" s="250"/>
      <c r="H67" s="253"/>
      <c r="I67" s="252"/>
      <c r="J67" s="117"/>
      <c r="K67" s="50"/>
      <c r="L67" s="136"/>
      <c r="M67" s="135"/>
      <c r="N67" s="209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2:215" ht="15" customHeight="1">
      <c r="B68" s="115"/>
      <c r="C68" s="295"/>
      <c r="D68" s="287"/>
      <c r="E68" s="259"/>
      <c r="F68" s="240"/>
      <c r="G68" s="241"/>
      <c r="H68" s="242"/>
      <c r="I68" s="245"/>
      <c r="J68" s="125"/>
      <c r="K68" s="39"/>
      <c r="L68" s="142"/>
      <c r="M68" s="141"/>
      <c r="N68" s="212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2:215" ht="15" customHeight="1">
      <c r="B69" s="115"/>
      <c r="C69" s="296"/>
      <c r="D69" s="291"/>
      <c r="E69" s="292"/>
      <c r="F69" s="227"/>
      <c r="G69" s="228"/>
      <c r="H69" s="253"/>
      <c r="I69" s="292"/>
      <c r="J69" s="117"/>
      <c r="K69" s="118"/>
      <c r="L69" s="136"/>
      <c r="M69" s="186"/>
      <c r="N69" s="215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2:215" ht="15" customHeight="1">
      <c r="B70" s="115"/>
      <c r="C70" s="297"/>
      <c r="D70" s="287" t="s">
        <v>746</v>
      </c>
      <c r="E70" s="244"/>
      <c r="F70" s="240"/>
      <c r="G70" s="293"/>
      <c r="H70" s="242"/>
      <c r="I70" s="244"/>
      <c r="J70" s="125"/>
      <c r="K70" s="187"/>
      <c r="L70" s="142"/>
      <c r="M70" s="126">
        <f>SUM(M42:M68)</f>
        <v>0</v>
      </c>
      <c r="N70" s="208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2:215" ht="15" customHeight="1">
      <c r="B71" s="115"/>
      <c r="C71" s="224"/>
      <c r="D71" s="288"/>
      <c r="E71" s="226"/>
      <c r="F71" s="227"/>
      <c r="G71" s="264"/>
      <c r="H71" s="251"/>
      <c r="I71" s="252"/>
      <c r="J71" s="117"/>
      <c r="K71" s="50"/>
      <c r="L71" s="136"/>
      <c r="M71" s="63"/>
      <c r="N71" s="135"/>
      <c r="O71" s="149"/>
      <c r="P71" s="66"/>
      <c r="Q71" s="157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2:215" ht="15" customHeight="1">
      <c r="B72" s="115"/>
      <c r="C72" s="257" t="s">
        <v>747</v>
      </c>
      <c r="D72" s="258" t="s">
        <v>81</v>
      </c>
      <c r="E72" s="259"/>
      <c r="F72" s="240"/>
      <c r="G72" s="267"/>
      <c r="H72" s="260"/>
      <c r="I72" s="245"/>
      <c r="J72" s="125"/>
      <c r="K72" s="39"/>
      <c r="L72" s="142"/>
      <c r="M72" s="143"/>
      <c r="N72" s="141"/>
      <c r="O72" s="153"/>
      <c r="P72" s="66"/>
      <c r="Q72" s="157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2:215" ht="15" customHeight="1">
      <c r="B73" s="115"/>
      <c r="C73" s="274"/>
      <c r="D73" s="275" t="s">
        <v>748</v>
      </c>
      <c r="E73" s="249" t="s">
        <v>749</v>
      </c>
      <c r="F73" s="227"/>
      <c r="G73" s="270"/>
      <c r="H73" s="251"/>
      <c r="I73" s="252"/>
      <c r="J73" s="117"/>
      <c r="K73" s="155"/>
      <c r="L73" s="134"/>
      <c r="M73" s="135"/>
      <c r="N73" s="209"/>
      <c r="O73" s="138"/>
      <c r="P73" s="66"/>
      <c r="Q73" s="157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2:215" ht="15" customHeight="1">
      <c r="B74" s="115"/>
      <c r="C74" s="237"/>
      <c r="D74" s="279" t="s">
        <v>750</v>
      </c>
      <c r="E74" s="286" t="s">
        <v>751</v>
      </c>
      <c r="F74" s="240" t="s">
        <v>554</v>
      </c>
      <c r="G74" s="267" t="s">
        <v>123</v>
      </c>
      <c r="H74" s="260"/>
      <c r="I74" s="245"/>
      <c r="J74" s="125"/>
      <c r="K74" s="152"/>
      <c r="L74" s="140"/>
      <c r="M74" s="141">
        <f>+J74*L74</f>
        <v>0</v>
      </c>
      <c r="N74" s="212"/>
      <c r="O74" s="145"/>
      <c r="P74" s="66"/>
      <c r="Q74" s="157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2:215" ht="15" customHeight="1">
      <c r="B75" s="115"/>
      <c r="C75" s="224"/>
      <c r="D75" s="275" t="s">
        <v>748</v>
      </c>
      <c r="E75" s="249" t="s">
        <v>749</v>
      </c>
      <c r="F75" s="227"/>
      <c r="G75" s="264"/>
      <c r="H75" s="251"/>
      <c r="I75" s="252"/>
      <c r="J75" s="117"/>
      <c r="K75" s="147"/>
      <c r="L75" s="134"/>
      <c r="M75" s="135"/>
      <c r="N75" s="135"/>
      <c r="O75" s="149"/>
      <c r="P75" s="66"/>
      <c r="Q75" s="157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2:215" ht="15" customHeight="1">
      <c r="B76" s="115"/>
      <c r="C76" s="265"/>
      <c r="D76" s="279" t="s">
        <v>750</v>
      </c>
      <c r="E76" s="286" t="s">
        <v>752</v>
      </c>
      <c r="F76" s="240" t="s">
        <v>578</v>
      </c>
      <c r="G76" s="267" t="s">
        <v>123</v>
      </c>
      <c r="H76" s="260"/>
      <c r="I76" s="245"/>
      <c r="J76" s="125"/>
      <c r="K76" s="152"/>
      <c r="L76" s="140"/>
      <c r="M76" s="141">
        <f>+J76*L76</f>
        <v>0</v>
      </c>
      <c r="N76" s="141"/>
      <c r="O76" s="153"/>
      <c r="P76" s="66"/>
      <c r="Q76" s="157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2:215" ht="15" customHeight="1">
      <c r="B77" s="115"/>
      <c r="C77" s="224"/>
      <c r="D77" s="275" t="s">
        <v>748</v>
      </c>
      <c r="E77" s="249" t="s">
        <v>749</v>
      </c>
      <c r="F77" s="227"/>
      <c r="G77" s="264"/>
      <c r="H77" s="251"/>
      <c r="I77" s="252"/>
      <c r="J77" s="117"/>
      <c r="K77" s="147"/>
      <c r="L77" s="134"/>
      <c r="M77" s="135"/>
      <c r="N77" s="135"/>
      <c r="O77" s="149"/>
      <c r="P77" s="66"/>
      <c r="Q77" s="157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2:215" ht="15" customHeight="1">
      <c r="B78" s="115"/>
      <c r="C78" s="265"/>
      <c r="D78" s="279" t="s">
        <v>750</v>
      </c>
      <c r="E78" s="286" t="s">
        <v>754</v>
      </c>
      <c r="F78" s="240" t="s">
        <v>539</v>
      </c>
      <c r="G78" s="267" t="s">
        <v>123</v>
      </c>
      <c r="H78" s="242"/>
      <c r="I78" s="245"/>
      <c r="J78" s="125"/>
      <c r="K78" s="152"/>
      <c r="L78" s="140"/>
      <c r="M78" s="141">
        <f>+J78*L78</f>
        <v>0</v>
      </c>
      <c r="N78" s="141"/>
      <c r="O78" s="153"/>
      <c r="P78" s="66"/>
      <c r="Q78" s="157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2:215" ht="15" customHeight="1">
      <c r="B79" s="115"/>
      <c r="C79" s="224"/>
      <c r="D79" s="275" t="s">
        <v>748</v>
      </c>
      <c r="E79" s="249" t="s">
        <v>756</v>
      </c>
      <c r="F79" s="227"/>
      <c r="G79" s="270"/>
      <c r="H79" s="253"/>
      <c r="I79" s="254"/>
      <c r="J79" s="117"/>
      <c r="K79" s="147"/>
      <c r="L79" s="134"/>
      <c r="M79" s="135"/>
      <c r="N79" s="135"/>
      <c r="O79" s="149"/>
      <c r="P79" s="66"/>
      <c r="Q79" s="157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2:215" ht="15" customHeight="1">
      <c r="B80" s="115"/>
      <c r="C80" s="265"/>
      <c r="D80" s="279" t="s">
        <v>750</v>
      </c>
      <c r="E80" s="286" t="s">
        <v>751</v>
      </c>
      <c r="F80" s="240" t="s">
        <v>626</v>
      </c>
      <c r="G80" s="267" t="s">
        <v>123</v>
      </c>
      <c r="H80" s="242"/>
      <c r="I80" s="245"/>
      <c r="J80" s="125"/>
      <c r="K80" s="39"/>
      <c r="L80" s="142"/>
      <c r="M80" s="141">
        <f>+J80*L80</f>
        <v>0</v>
      </c>
      <c r="N80" s="141"/>
      <c r="O80" s="153"/>
      <c r="P80" s="66"/>
      <c r="Q80" s="157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2:215" ht="15" customHeight="1">
      <c r="B81" s="115"/>
      <c r="C81" s="274"/>
      <c r="D81" s="275" t="s">
        <v>748</v>
      </c>
      <c r="E81" s="249" t="s">
        <v>756</v>
      </c>
      <c r="F81" s="227"/>
      <c r="G81" s="264"/>
      <c r="H81" s="251"/>
      <c r="I81" s="252"/>
      <c r="J81" s="117"/>
      <c r="K81" s="147"/>
      <c r="L81" s="134"/>
      <c r="M81" s="135"/>
      <c r="N81" s="209"/>
      <c r="O81" s="138"/>
      <c r="P81" s="66"/>
      <c r="Q81" s="157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2:215" ht="15" customHeight="1">
      <c r="B82" s="115"/>
      <c r="C82" s="237"/>
      <c r="D82" s="279" t="s">
        <v>750</v>
      </c>
      <c r="E82" s="286" t="s">
        <v>752</v>
      </c>
      <c r="F82" s="240" t="s">
        <v>547</v>
      </c>
      <c r="G82" s="267" t="s">
        <v>123</v>
      </c>
      <c r="H82" s="260"/>
      <c r="I82" s="245"/>
      <c r="J82" s="125"/>
      <c r="K82" s="39"/>
      <c r="L82" s="142"/>
      <c r="M82" s="141">
        <f>+J82*L82</f>
        <v>0</v>
      </c>
      <c r="N82" s="212"/>
      <c r="O82" s="145"/>
      <c r="P82" s="66"/>
      <c r="Q82" s="157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2:215" ht="15" customHeight="1">
      <c r="B83" s="115"/>
      <c r="C83" s="224"/>
      <c r="D83" s="248"/>
      <c r="E83" s="249"/>
      <c r="F83" s="227"/>
      <c r="G83" s="264"/>
      <c r="H83" s="251"/>
      <c r="I83" s="252"/>
      <c r="J83" s="117"/>
      <c r="K83" s="50"/>
      <c r="L83" s="136"/>
      <c r="M83" s="63"/>
      <c r="N83" s="135"/>
      <c r="O83" s="149"/>
      <c r="P83" s="66"/>
      <c r="Q83" s="157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2:215" ht="15" customHeight="1">
      <c r="B84" s="115"/>
      <c r="C84" s="265"/>
      <c r="D84" s="287" t="s">
        <v>757</v>
      </c>
      <c r="E84" s="259"/>
      <c r="F84" s="240" t="s">
        <v>547</v>
      </c>
      <c r="G84" s="241" t="s">
        <v>230</v>
      </c>
      <c r="H84" s="260"/>
      <c r="I84" s="245"/>
      <c r="J84" s="125"/>
      <c r="K84" s="152"/>
      <c r="L84" s="142"/>
      <c r="M84" s="141">
        <f>+J84*L84</f>
        <v>0</v>
      </c>
      <c r="N84" s="141"/>
      <c r="O84" s="153"/>
      <c r="P84" s="66"/>
      <c r="Q84" s="157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2:215" ht="15" customHeight="1">
      <c r="B85" s="115"/>
      <c r="C85" s="224"/>
      <c r="D85" s="288"/>
      <c r="E85" s="226"/>
      <c r="F85" s="227"/>
      <c r="G85" s="264"/>
      <c r="H85" s="251"/>
      <c r="I85" s="252"/>
      <c r="J85" s="117"/>
      <c r="K85" s="147"/>
      <c r="L85" s="134"/>
      <c r="M85" s="135"/>
      <c r="N85" s="135"/>
      <c r="O85" s="149"/>
      <c r="P85" s="66"/>
      <c r="Q85" s="157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2:215" ht="15" customHeight="1">
      <c r="B86" s="115"/>
      <c r="C86" s="265"/>
      <c r="D86" s="287" t="s">
        <v>758</v>
      </c>
      <c r="E86" s="239"/>
      <c r="F86" s="240" t="s">
        <v>547</v>
      </c>
      <c r="G86" s="241" t="s">
        <v>230</v>
      </c>
      <c r="H86" s="260"/>
      <c r="I86" s="245"/>
      <c r="J86" s="125"/>
      <c r="K86" s="152"/>
      <c r="L86" s="140"/>
      <c r="M86" s="141">
        <f>+J86*L86</f>
        <v>0</v>
      </c>
      <c r="N86" s="141"/>
      <c r="O86" s="153"/>
      <c r="P86" s="66"/>
      <c r="Q86" s="157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2:215" ht="15" customHeight="1">
      <c r="B87" s="115"/>
      <c r="C87" s="224"/>
      <c r="D87" s="288"/>
      <c r="E87" s="226"/>
      <c r="F87" s="227"/>
      <c r="G87" s="264"/>
      <c r="H87" s="251"/>
      <c r="I87" s="254"/>
      <c r="J87" s="117"/>
      <c r="K87" s="147"/>
      <c r="L87" s="134"/>
      <c r="M87" s="135"/>
      <c r="N87" s="135"/>
      <c r="O87" s="149"/>
      <c r="P87" s="66"/>
      <c r="Q87" s="157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2:215" ht="15" customHeight="1">
      <c r="B88" s="115"/>
      <c r="C88" s="265"/>
      <c r="D88" s="287"/>
      <c r="E88" s="259"/>
      <c r="F88" s="240"/>
      <c r="G88" s="241"/>
      <c r="H88" s="260"/>
      <c r="I88" s="245"/>
      <c r="J88" s="125"/>
      <c r="K88" s="152"/>
      <c r="L88" s="140"/>
      <c r="M88" s="141">
        <f>+J88*L88</f>
        <v>0</v>
      </c>
      <c r="N88" s="141"/>
      <c r="O88" s="153"/>
      <c r="P88" s="66"/>
      <c r="Q88" s="157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2:215" ht="15" customHeight="1">
      <c r="B89" s="115"/>
      <c r="C89" s="274"/>
      <c r="D89" s="288"/>
      <c r="E89" s="226"/>
      <c r="F89" s="227"/>
      <c r="G89" s="264"/>
      <c r="H89" s="253"/>
      <c r="I89" s="252"/>
      <c r="J89" s="117"/>
      <c r="K89" s="147"/>
      <c r="L89" s="134"/>
      <c r="M89" s="135"/>
      <c r="N89" s="209"/>
      <c r="O89" s="138"/>
      <c r="P89" s="66"/>
      <c r="Q89" s="157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2:215" ht="15" customHeight="1">
      <c r="B90" s="115"/>
      <c r="C90" s="237"/>
      <c r="D90" s="287"/>
      <c r="E90" s="239"/>
      <c r="F90" s="240"/>
      <c r="G90" s="241"/>
      <c r="H90" s="242"/>
      <c r="I90" s="245"/>
      <c r="J90" s="125"/>
      <c r="K90" s="152"/>
      <c r="L90" s="140"/>
      <c r="M90" s="141">
        <f>+J90*L90</f>
        <v>0</v>
      </c>
      <c r="N90" s="212"/>
      <c r="O90" s="145"/>
      <c r="P90" s="66"/>
      <c r="Q90" s="157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2:215" ht="15" customHeight="1">
      <c r="B91" s="115"/>
      <c r="C91" s="224"/>
      <c r="D91" s="288"/>
      <c r="E91" s="226"/>
      <c r="F91" s="227"/>
      <c r="G91" s="264"/>
      <c r="H91" s="253"/>
      <c r="I91" s="252"/>
      <c r="J91" s="117"/>
      <c r="K91" s="50"/>
      <c r="L91" s="136"/>
      <c r="M91" s="63"/>
      <c r="N91" s="135"/>
      <c r="O91" s="149"/>
      <c r="P91" s="66"/>
      <c r="Q91" s="157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2:215" ht="15" customHeight="1">
      <c r="B92" s="115"/>
      <c r="C92" s="265"/>
      <c r="D92" s="287"/>
      <c r="E92" s="239"/>
      <c r="F92" s="240"/>
      <c r="G92" s="241"/>
      <c r="H92" s="242"/>
      <c r="I92" s="245"/>
      <c r="J92" s="125"/>
      <c r="K92" s="152"/>
      <c r="L92" s="142"/>
      <c r="M92" s="141">
        <f>+J92*L92</f>
        <v>0</v>
      </c>
      <c r="N92" s="141"/>
      <c r="O92" s="153"/>
      <c r="P92" s="66"/>
      <c r="Q92" s="157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2:215" ht="15" customHeight="1">
      <c r="B93" s="115"/>
      <c r="C93" s="224"/>
      <c r="D93" s="288"/>
      <c r="E93" s="226"/>
      <c r="F93" s="227"/>
      <c r="G93" s="264"/>
      <c r="H93" s="253"/>
      <c r="I93" s="252"/>
      <c r="J93" s="117"/>
      <c r="K93" s="147"/>
      <c r="L93" s="134"/>
      <c r="M93" s="135"/>
      <c r="N93" s="135"/>
      <c r="O93" s="149"/>
      <c r="P93" s="66"/>
      <c r="Q93" s="157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2:215" ht="15" customHeight="1">
      <c r="B94" s="115"/>
      <c r="C94" s="265"/>
      <c r="D94" s="287"/>
      <c r="E94" s="239"/>
      <c r="F94" s="240"/>
      <c r="G94" s="241"/>
      <c r="H94" s="242"/>
      <c r="I94" s="245"/>
      <c r="J94" s="125"/>
      <c r="K94" s="152"/>
      <c r="L94" s="140"/>
      <c r="M94" s="141">
        <f>+J94*L94</f>
        <v>0</v>
      </c>
      <c r="N94" s="141"/>
      <c r="O94" s="153"/>
      <c r="P94" s="66"/>
      <c r="Q94" s="157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2:215" ht="15" customHeight="1">
      <c r="B95" s="115"/>
      <c r="C95" s="274"/>
      <c r="D95" s="289"/>
      <c r="E95" s="226"/>
      <c r="F95" s="227"/>
      <c r="G95" s="250"/>
      <c r="H95" s="251"/>
      <c r="I95" s="252"/>
      <c r="J95" s="117"/>
      <c r="K95" s="147"/>
      <c r="L95" s="134"/>
      <c r="M95" s="135"/>
      <c r="N95" s="209"/>
      <c r="O95" s="138"/>
      <c r="P95" s="115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2:215" ht="15" customHeight="1">
      <c r="B96" s="115"/>
      <c r="C96" s="237"/>
      <c r="D96" s="287"/>
      <c r="E96" s="239"/>
      <c r="F96" s="240"/>
      <c r="G96" s="241"/>
      <c r="H96" s="260"/>
      <c r="I96" s="245"/>
      <c r="J96" s="125"/>
      <c r="K96" s="152"/>
      <c r="L96" s="140"/>
      <c r="M96" s="141">
        <f>+J96*L96</f>
        <v>0</v>
      </c>
      <c r="N96" s="212"/>
      <c r="O96" s="168"/>
      <c r="P96" s="115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2:215" ht="15" customHeight="1">
      <c r="B97" s="115"/>
      <c r="C97" s="274"/>
      <c r="D97" s="248"/>
      <c r="E97" s="249"/>
      <c r="F97" s="227"/>
      <c r="G97" s="264"/>
      <c r="H97" s="251"/>
      <c r="I97" s="252"/>
      <c r="J97" s="117"/>
      <c r="K97" s="147"/>
      <c r="L97" s="134"/>
      <c r="M97" s="135"/>
      <c r="N97" s="209"/>
      <c r="O97" s="138"/>
      <c r="P97" s="115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2:215" ht="15" customHeight="1">
      <c r="B98" s="115"/>
      <c r="C98" s="237"/>
      <c r="D98" s="285"/>
      <c r="E98" s="259"/>
      <c r="F98" s="240"/>
      <c r="G98" s="290"/>
      <c r="H98" s="260"/>
      <c r="I98" s="245"/>
      <c r="J98" s="125"/>
      <c r="K98" s="179"/>
      <c r="L98" s="140"/>
      <c r="M98" s="141">
        <f>+J98*L98</f>
        <v>0</v>
      </c>
      <c r="N98" s="212"/>
      <c r="O98" s="145"/>
      <c r="P98" s="115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2:215" ht="15" customHeight="1">
      <c r="B99" s="115"/>
      <c r="C99" s="294"/>
      <c r="D99" s="289"/>
      <c r="E99" s="226"/>
      <c r="F99" s="227"/>
      <c r="G99" s="250"/>
      <c r="H99" s="253"/>
      <c r="I99" s="252"/>
      <c r="J99" s="117"/>
      <c r="K99" s="50"/>
      <c r="L99" s="136"/>
      <c r="M99" s="135"/>
      <c r="N99" s="209"/>
      <c r="O99" s="138"/>
      <c r="P99" s="115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2:215" ht="15" customHeight="1">
      <c r="B100" s="115"/>
      <c r="C100" s="295"/>
      <c r="D100" s="287"/>
      <c r="E100" s="239"/>
      <c r="F100" s="240"/>
      <c r="G100" s="267"/>
      <c r="H100" s="242"/>
      <c r="I100" s="245"/>
      <c r="J100" s="125"/>
      <c r="K100" s="152"/>
      <c r="L100" s="142"/>
      <c r="M100" s="141">
        <f>+J100*L100</f>
        <v>0</v>
      </c>
      <c r="N100" s="212"/>
      <c r="O100" s="145"/>
      <c r="P100" s="115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2:215" ht="15" customHeight="1">
      <c r="B101" s="115"/>
      <c r="C101" s="296"/>
      <c r="D101" s="289"/>
      <c r="E101" s="226"/>
      <c r="F101" s="227"/>
      <c r="G101" s="250"/>
      <c r="H101" s="253"/>
      <c r="I101" s="254"/>
      <c r="J101" s="117"/>
      <c r="K101" s="50"/>
      <c r="L101" s="136"/>
      <c r="M101" s="63"/>
      <c r="N101" s="215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2:215" ht="15" customHeight="1">
      <c r="B102" s="115"/>
      <c r="C102" s="297"/>
      <c r="D102" s="300" t="s">
        <v>746</v>
      </c>
      <c r="E102" s="239"/>
      <c r="F102" s="240"/>
      <c r="G102" s="267"/>
      <c r="H102" s="242"/>
      <c r="I102" s="245"/>
      <c r="J102" s="125"/>
      <c r="K102" s="152"/>
      <c r="L102" s="142"/>
      <c r="M102" s="141"/>
      <c r="N102" s="208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2:215" ht="15" customHeight="1">
      <c r="B103" s="115"/>
      <c r="C103" s="224"/>
      <c r="D103" s="288"/>
      <c r="E103" s="226"/>
      <c r="F103" s="227"/>
      <c r="G103" s="250"/>
      <c r="H103" s="253"/>
      <c r="I103" s="252"/>
      <c r="J103" s="117"/>
      <c r="K103" s="50"/>
      <c r="L103" s="136"/>
      <c r="M103" s="135"/>
      <c r="N103" s="135"/>
      <c r="O103" s="149"/>
      <c r="P103" s="66"/>
      <c r="Q103" s="157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2:215" ht="15" customHeight="1">
      <c r="B104" s="115"/>
      <c r="C104" s="257" t="s">
        <v>759</v>
      </c>
      <c r="D104" s="258" t="s">
        <v>82</v>
      </c>
      <c r="E104" s="259"/>
      <c r="F104" s="240"/>
      <c r="G104" s="267"/>
      <c r="H104" s="242"/>
      <c r="I104" s="245"/>
      <c r="J104" s="125"/>
      <c r="K104" s="152"/>
      <c r="L104" s="142"/>
      <c r="M104" s="141"/>
      <c r="N104" s="141"/>
      <c r="O104" s="153"/>
      <c r="P104" s="66"/>
      <c r="Q104" s="157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2:215" ht="15" customHeight="1">
      <c r="B105" s="115"/>
      <c r="C105" s="274"/>
      <c r="D105" s="275" t="s">
        <v>760</v>
      </c>
      <c r="E105" s="249" t="s">
        <v>761</v>
      </c>
      <c r="F105" s="227"/>
      <c r="G105" s="270"/>
      <c r="H105" s="253"/>
      <c r="I105" s="252"/>
      <c r="J105" s="117"/>
      <c r="K105" s="118"/>
      <c r="L105" s="136"/>
      <c r="M105" s="135"/>
      <c r="N105" s="209"/>
      <c r="O105" s="138"/>
      <c r="P105" s="66"/>
      <c r="Q105" s="15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2:215" ht="15" customHeight="1">
      <c r="B106" s="115"/>
      <c r="C106" s="237"/>
      <c r="D106" s="279" t="s">
        <v>762</v>
      </c>
      <c r="E106" s="286" t="s">
        <v>763</v>
      </c>
      <c r="F106" s="240" t="s">
        <v>547</v>
      </c>
      <c r="G106" s="241" t="s">
        <v>123</v>
      </c>
      <c r="H106" s="242"/>
      <c r="I106" s="245"/>
      <c r="J106" s="125"/>
      <c r="K106" s="152"/>
      <c r="L106" s="142"/>
      <c r="M106" s="141">
        <f>+J106*L106</f>
        <v>0</v>
      </c>
      <c r="N106" s="212"/>
      <c r="O106" s="145"/>
      <c r="P106" s="66"/>
      <c r="Q106" s="157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2:215" ht="15" customHeight="1">
      <c r="B107" s="115"/>
      <c r="C107" s="224"/>
      <c r="D107" s="275" t="s">
        <v>760</v>
      </c>
      <c r="E107" s="249" t="s">
        <v>761</v>
      </c>
      <c r="F107" s="227"/>
      <c r="G107" s="264"/>
      <c r="H107" s="251"/>
      <c r="I107" s="252"/>
      <c r="J107" s="117"/>
      <c r="K107" s="147"/>
      <c r="L107" s="134"/>
      <c r="M107" s="135"/>
      <c r="N107" s="135"/>
      <c r="O107" s="149"/>
      <c r="P107" s="66"/>
      <c r="Q107" s="157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2:215" ht="15" customHeight="1">
      <c r="B108" s="115"/>
      <c r="C108" s="265"/>
      <c r="D108" s="279" t="s">
        <v>762</v>
      </c>
      <c r="E108" s="286" t="s">
        <v>754</v>
      </c>
      <c r="F108" s="240" t="s">
        <v>686</v>
      </c>
      <c r="G108" s="241" t="s">
        <v>123</v>
      </c>
      <c r="H108" s="260"/>
      <c r="I108" s="245"/>
      <c r="J108" s="125"/>
      <c r="K108" s="152"/>
      <c r="L108" s="140"/>
      <c r="M108" s="141">
        <f>+J108*L108</f>
        <v>0</v>
      </c>
      <c r="N108" s="141"/>
      <c r="O108" s="153"/>
      <c r="P108" s="66"/>
      <c r="Q108" s="157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2:215" ht="15" customHeight="1">
      <c r="B109" s="115"/>
      <c r="C109" s="224"/>
      <c r="D109" s="275" t="s">
        <v>760</v>
      </c>
      <c r="E109" s="249" t="s">
        <v>761</v>
      </c>
      <c r="F109" s="227"/>
      <c r="G109" s="264"/>
      <c r="H109" s="251"/>
      <c r="I109" s="252"/>
      <c r="J109" s="117"/>
      <c r="K109" s="147"/>
      <c r="L109" s="134"/>
      <c r="M109" s="135"/>
      <c r="N109" s="135"/>
      <c r="O109" s="149"/>
      <c r="P109" s="66"/>
      <c r="Q109" s="157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2:215" ht="15" customHeight="1">
      <c r="B110" s="115"/>
      <c r="C110" s="265"/>
      <c r="D110" s="279" t="s">
        <v>762</v>
      </c>
      <c r="E110" s="286" t="s">
        <v>755</v>
      </c>
      <c r="F110" s="240" t="s">
        <v>626</v>
      </c>
      <c r="G110" s="241" t="s">
        <v>123</v>
      </c>
      <c r="H110" s="260"/>
      <c r="I110" s="245"/>
      <c r="J110" s="125"/>
      <c r="K110" s="179"/>
      <c r="L110" s="140"/>
      <c r="M110" s="141">
        <f>+J110*L110</f>
        <v>0</v>
      </c>
      <c r="N110" s="141"/>
      <c r="O110" s="153"/>
      <c r="P110" s="66"/>
      <c r="Q110" s="157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2:215" ht="15" customHeight="1">
      <c r="B111" s="115"/>
      <c r="C111" s="224"/>
      <c r="D111" s="275" t="s">
        <v>760</v>
      </c>
      <c r="E111" s="249" t="s">
        <v>761</v>
      </c>
      <c r="F111" s="227"/>
      <c r="G111" s="264"/>
      <c r="H111" s="251"/>
      <c r="I111" s="252"/>
      <c r="J111" s="117"/>
      <c r="K111" s="147"/>
      <c r="L111" s="134"/>
      <c r="M111" s="135"/>
      <c r="N111" s="135"/>
      <c r="O111" s="149"/>
      <c r="P111" s="66"/>
      <c r="Q111" s="157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2:215" ht="15" customHeight="1">
      <c r="B112" s="115"/>
      <c r="C112" s="265"/>
      <c r="D112" s="279" t="s">
        <v>762</v>
      </c>
      <c r="E112" s="286" t="s">
        <v>764</v>
      </c>
      <c r="F112" s="240" t="s">
        <v>71</v>
      </c>
      <c r="G112" s="241" t="s">
        <v>123</v>
      </c>
      <c r="H112" s="260"/>
      <c r="I112" s="245"/>
      <c r="J112" s="125"/>
      <c r="K112" s="179"/>
      <c r="L112" s="140"/>
      <c r="M112" s="141">
        <f>+J112*L112</f>
        <v>0</v>
      </c>
      <c r="N112" s="141"/>
      <c r="O112" s="153"/>
      <c r="P112" s="66"/>
      <c r="Q112" s="157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2:215" ht="15" customHeight="1">
      <c r="B113" s="115"/>
      <c r="C113" s="274"/>
      <c r="D113" s="275" t="s">
        <v>760</v>
      </c>
      <c r="E113" s="249" t="s">
        <v>761</v>
      </c>
      <c r="F113" s="227"/>
      <c r="G113" s="264"/>
      <c r="H113" s="251"/>
      <c r="I113" s="252"/>
      <c r="J113" s="117"/>
      <c r="K113" s="147"/>
      <c r="L113" s="134"/>
      <c r="M113" s="135"/>
      <c r="N113" s="209"/>
      <c r="O113" s="138"/>
      <c r="P113" s="66"/>
      <c r="Q113" s="157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2:215" ht="15" customHeight="1">
      <c r="B114" s="115"/>
      <c r="C114" s="237"/>
      <c r="D114" s="279" t="s">
        <v>762</v>
      </c>
      <c r="E114" s="286" t="s">
        <v>765</v>
      </c>
      <c r="F114" s="240" t="s">
        <v>614</v>
      </c>
      <c r="G114" s="241" t="s">
        <v>123</v>
      </c>
      <c r="H114" s="260"/>
      <c r="I114" s="245"/>
      <c r="J114" s="125"/>
      <c r="K114" s="179"/>
      <c r="L114" s="140"/>
      <c r="M114" s="141">
        <f>+J114*L114</f>
        <v>0</v>
      </c>
      <c r="N114" s="212"/>
      <c r="O114" s="145"/>
      <c r="P114" s="66"/>
      <c r="Q114" s="157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2:215" ht="15" customHeight="1">
      <c r="B115" s="115"/>
      <c r="C115" s="224"/>
      <c r="D115" s="275" t="s">
        <v>760</v>
      </c>
      <c r="E115" s="249" t="s">
        <v>761</v>
      </c>
      <c r="F115" s="227"/>
      <c r="G115" s="264"/>
      <c r="H115" s="251"/>
      <c r="I115" s="252"/>
      <c r="J115" s="117"/>
      <c r="K115" s="147"/>
      <c r="L115" s="134"/>
      <c r="M115" s="135"/>
      <c r="N115" s="135"/>
      <c r="O115" s="149"/>
      <c r="P115" s="66"/>
      <c r="Q115" s="157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2:215" ht="15" customHeight="1">
      <c r="B116" s="115"/>
      <c r="C116" s="265"/>
      <c r="D116" s="279" t="s">
        <v>762</v>
      </c>
      <c r="E116" s="286" t="s">
        <v>766</v>
      </c>
      <c r="F116" s="240" t="s">
        <v>560</v>
      </c>
      <c r="G116" s="241" t="s">
        <v>123</v>
      </c>
      <c r="H116" s="260"/>
      <c r="I116" s="245"/>
      <c r="J116" s="125"/>
      <c r="K116" s="152"/>
      <c r="L116" s="140"/>
      <c r="M116" s="141"/>
      <c r="N116" s="141"/>
      <c r="O116" s="153"/>
      <c r="P116" s="66"/>
      <c r="Q116" s="157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2:215" ht="15" customHeight="1">
      <c r="B117" s="115"/>
      <c r="C117" s="224"/>
      <c r="D117" s="275" t="s">
        <v>767</v>
      </c>
      <c r="E117" s="249" t="s">
        <v>761</v>
      </c>
      <c r="F117" s="227"/>
      <c r="G117" s="264"/>
      <c r="H117" s="251"/>
      <c r="I117" s="252"/>
      <c r="J117" s="117"/>
      <c r="K117" s="147"/>
      <c r="L117" s="134"/>
      <c r="M117" s="135"/>
      <c r="N117" s="135"/>
      <c r="O117" s="149"/>
      <c r="P117" s="66"/>
      <c r="Q117" s="157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2:215" ht="15" customHeight="1">
      <c r="B118" s="115"/>
      <c r="C118" s="265"/>
      <c r="D118" s="279" t="s">
        <v>762</v>
      </c>
      <c r="E118" s="286" t="s">
        <v>754</v>
      </c>
      <c r="F118" s="240" t="s">
        <v>547</v>
      </c>
      <c r="G118" s="241" t="s">
        <v>123</v>
      </c>
      <c r="H118" s="260"/>
      <c r="I118" s="245"/>
      <c r="J118" s="125"/>
      <c r="K118" s="152"/>
      <c r="L118" s="142"/>
      <c r="M118" s="126"/>
      <c r="N118" s="141"/>
      <c r="O118" s="153"/>
      <c r="P118" s="66"/>
      <c r="Q118" s="157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2:215" ht="15" customHeight="1">
      <c r="B119" s="115"/>
      <c r="C119" s="224"/>
      <c r="D119" s="275" t="s">
        <v>767</v>
      </c>
      <c r="E119" s="249" t="s">
        <v>761</v>
      </c>
      <c r="F119" s="227"/>
      <c r="G119" s="264"/>
      <c r="H119" s="251"/>
      <c r="I119" s="252"/>
      <c r="J119" s="117"/>
      <c r="K119" s="147"/>
      <c r="L119" s="134"/>
      <c r="M119" s="135"/>
      <c r="N119" s="135"/>
      <c r="O119" s="149"/>
      <c r="P119" s="66"/>
      <c r="Q119" s="157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2:215" ht="15" customHeight="1">
      <c r="B120" s="115"/>
      <c r="C120" s="265"/>
      <c r="D120" s="279" t="s">
        <v>762</v>
      </c>
      <c r="E120" s="286" t="s">
        <v>755</v>
      </c>
      <c r="F120" s="240" t="s">
        <v>602</v>
      </c>
      <c r="G120" s="241" t="s">
        <v>123</v>
      </c>
      <c r="H120" s="260"/>
      <c r="I120" s="245"/>
      <c r="J120" s="125"/>
      <c r="K120" s="39"/>
      <c r="L120" s="140"/>
      <c r="M120" s="141"/>
      <c r="N120" s="141"/>
      <c r="O120" s="153"/>
      <c r="P120" s="66"/>
      <c r="Q120" s="157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2:215" ht="15" customHeight="1">
      <c r="B121" s="115"/>
      <c r="C121" s="274"/>
      <c r="D121" s="248"/>
      <c r="E121" s="249"/>
      <c r="F121" s="227"/>
      <c r="G121" s="264"/>
      <c r="H121" s="251"/>
      <c r="I121" s="252"/>
      <c r="J121" s="117"/>
      <c r="K121" s="50"/>
      <c r="L121" s="136"/>
      <c r="M121" s="63"/>
      <c r="N121" s="209"/>
      <c r="O121" s="138"/>
      <c r="P121" s="66"/>
      <c r="Q121" s="157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2:215" ht="15" customHeight="1">
      <c r="B122" s="115"/>
      <c r="C122" s="257"/>
      <c r="D122" s="285" t="s">
        <v>768</v>
      </c>
      <c r="E122" s="259" t="s">
        <v>834</v>
      </c>
      <c r="F122" s="240" t="s">
        <v>71</v>
      </c>
      <c r="G122" s="267" t="s">
        <v>565</v>
      </c>
      <c r="H122" s="260"/>
      <c r="I122" s="245"/>
      <c r="J122" s="125"/>
      <c r="K122" s="152"/>
      <c r="L122" s="140"/>
      <c r="M122" s="141"/>
      <c r="N122" s="212"/>
      <c r="O122" s="145"/>
      <c r="P122" s="66"/>
      <c r="Q122" s="157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2:215" ht="15" customHeight="1">
      <c r="B123" s="115"/>
      <c r="C123" s="274"/>
      <c r="D123" s="248"/>
      <c r="E123" s="249"/>
      <c r="F123" s="227"/>
      <c r="G123" s="264"/>
      <c r="H123" s="251"/>
      <c r="I123" s="252"/>
      <c r="J123" s="117"/>
      <c r="K123" s="155"/>
      <c r="L123" s="134"/>
      <c r="M123" s="135"/>
      <c r="N123" s="135"/>
      <c r="O123" s="149"/>
      <c r="P123" s="66"/>
      <c r="Q123" s="157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2:215" ht="15" customHeight="1">
      <c r="B124" s="115"/>
      <c r="C124" s="237"/>
      <c r="D124" s="285" t="s">
        <v>768</v>
      </c>
      <c r="E124" s="259" t="s">
        <v>769</v>
      </c>
      <c r="F124" s="240" t="s">
        <v>547</v>
      </c>
      <c r="G124" s="267" t="s">
        <v>565</v>
      </c>
      <c r="H124" s="260"/>
      <c r="I124" s="245"/>
      <c r="J124" s="125"/>
      <c r="K124" s="179"/>
      <c r="L124" s="140"/>
      <c r="M124" s="141"/>
      <c r="N124" s="141"/>
      <c r="O124" s="153"/>
      <c r="P124" s="66"/>
      <c r="Q124" s="157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2:215" ht="15" customHeight="1">
      <c r="B125" s="115"/>
      <c r="C125" s="224"/>
      <c r="D125" s="248"/>
      <c r="E125" s="249"/>
      <c r="F125" s="227"/>
      <c r="G125" s="264"/>
      <c r="H125" s="253"/>
      <c r="I125" s="254"/>
      <c r="J125" s="117"/>
      <c r="K125" s="147"/>
      <c r="L125" s="134"/>
      <c r="M125" s="135"/>
      <c r="N125" s="135"/>
      <c r="O125" s="149"/>
      <c r="P125" s="66"/>
      <c r="Q125" s="157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2:215" ht="15" customHeight="1">
      <c r="B126" s="115"/>
      <c r="C126" s="265"/>
      <c r="D126" s="285" t="s">
        <v>768</v>
      </c>
      <c r="E126" s="259" t="s">
        <v>770</v>
      </c>
      <c r="F126" s="240" t="s">
        <v>578</v>
      </c>
      <c r="G126" s="267" t="s">
        <v>565</v>
      </c>
      <c r="H126" s="260"/>
      <c r="I126" s="245"/>
      <c r="J126" s="125"/>
      <c r="K126" s="179"/>
      <c r="L126" s="140"/>
      <c r="M126" s="141"/>
      <c r="N126" s="141"/>
      <c r="O126" s="153"/>
      <c r="P126" s="66"/>
      <c r="Q126" s="157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2:215" ht="15" customHeight="1">
      <c r="B127" s="115"/>
      <c r="C127" s="274"/>
      <c r="D127" s="288"/>
      <c r="E127" s="226"/>
      <c r="F127" s="227"/>
      <c r="G127" s="264"/>
      <c r="H127" s="251"/>
      <c r="I127" s="252"/>
      <c r="J127" s="117"/>
      <c r="K127" s="50"/>
      <c r="L127" s="136"/>
      <c r="M127" s="63"/>
      <c r="N127" s="209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2:215" ht="15" customHeight="1">
      <c r="B128" s="115"/>
      <c r="C128" s="237"/>
      <c r="D128" s="287" t="s">
        <v>758</v>
      </c>
      <c r="E128" s="239"/>
      <c r="F128" s="240" t="s">
        <v>547</v>
      </c>
      <c r="G128" s="241" t="s">
        <v>230</v>
      </c>
      <c r="H128" s="260"/>
      <c r="I128" s="245"/>
      <c r="J128" s="125"/>
      <c r="K128" s="39"/>
      <c r="L128" s="142"/>
      <c r="M128" s="143"/>
      <c r="N128" s="212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2:215" ht="15" customHeight="1">
      <c r="B129" s="115"/>
      <c r="C129" s="274"/>
      <c r="D129" s="289"/>
      <c r="E129" s="226"/>
      <c r="F129" s="227"/>
      <c r="G129" s="250"/>
      <c r="H129" s="251"/>
      <c r="I129" s="252"/>
      <c r="J129" s="117"/>
      <c r="K129" s="50"/>
      <c r="L129" s="136"/>
      <c r="M129" s="63"/>
      <c r="N129" s="209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2:215" ht="15" customHeight="1">
      <c r="B130" s="115"/>
      <c r="C130" s="237"/>
      <c r="D130" s="287" t="s">
        <v>771</v>
      </c>
      <c r="E130" s="239"/>
      <c r="F130" s="240" t="s">
        <v>547</v>
      </c>
      <c r="G130" s="241" t="s">
        <v>230</v>
      </c>
      <c r="H130" s="260"/>
      <c r="I130" s="245"/>
      <c r="J130" s="125"/>
      <c r="K130" s="39"/>
      <c r="L130" s="142"/>
      <c r="M130" s="143"/>
      <c r="N130" s="212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2:215" ht="15" customHeight="1">
      <c r="B131" s="115"/>
      <c r="C131" s="294"/>
      <c r="D131" s="288"/>
      <c r="E131" s="226"/>
      <c r="F131" s="227"/>
      <c r="G131" s="250"/>
      <c r="H131" s="253"/>
      <c r="I131" s="254"/>
      <c r="J131" s="117"/>
      <c r="K131" s="50"/>
      <c r="L131" s="136"/>
      <c r="M131" s="63"/>
      <c r="N131" s="209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2:215" ht="15" customHeight="1">
      <c r="B132" s="115"/>
      <c r="C132" s="295"/>
      <c r="D132" s="287"/>
      <c r="E132" s="239"/>
      <c r="F132" s="240"/>
      <c r="G132" s="241"/>
      <c r="H132" s="242"/>
      <c r="I132" s="243"/>
      <c r="J132" s="125"/>
      <c r="K132" s="39"/>
      <c r="L132" s="142"/>
      <c r="M132" s="143"/>
      <c r="N132" s="212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2:215" ht="15" customHeight="1">
      <c r="B133" s="115"/>
      <c r="C133" s="296"/>
      <c r="D133" s="291"/>
      <c r="E133" s="292"/>
      <c r="F133" s="227"/>
      <c r="G133" s="228"/>
      <c r="H133" s="253"/>
      <c r="I133" s="292"/>
      <c r="J133" s="117"/>
      <c r="K133" s="118"/>
      <c r="L133" s="136"/>
      <c r="M133" s="186"/>
      <c r="N133" s="215"/>
      <c r="O133" s="138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2:215" ht="15" customHeight="1">
      <c r="B134" s="115"/>
      <c r="C134" s="297"/>
      <c r="D134" s="300" t="s">
        <v>746</v>
      </c>
      <c r="E134" s="244"/>
      <c r="F134" s="240"/>
      <c r="G134" s="293"/>
      <c r="H134" s="242"/>
      <c r="I134" s="244"/>
      <c r="J134" s="125"/>
      <c r="K134" s="187"/>
      <c r="L134" s="142"/>
      <c r="M134" s="126">
        <f>SUM(M74:M132)</f>
        <v>0</v>
      </c>
      <c r="N134" s="208"/>
      <c r="O134" s="145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2:215" ht="15" customHeight="1">
      <c r="B135" s="115"/>
      <c r="C135" s="274"/>
      <c r="D135" s="289"/>
      <c r="E135" s="226"/>
      <c r="F135" s="227"/>
      <c r="G135" s="250"/>
      <c r="H135" s="253"/>
      <c r="I135" s="254"/>
      <c r="J135" s="117"/>
      <c r="K135" s="50"/>
      <c r="L135" s="136"/>
      <c r="M135" s="63"/>
      <c r="N135" s="135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2:215" ht="15" customHeight="1">
      <c r="B136" s="115"/>
      <c r="C136" s="257" t="s">
        <v>773</v>
      </c>
      <c r="D136" s="301" t="s">
        <v>83</v>
      </c>
      <c r="E136" s="239"/>
      <c r="F136" s="240"/>
      <c r="G136" s="267"/>
      <c r="H136" s="260"/>
      <c r="I136" s="245"/>
      <c r="J136" s="125"/>
      <c r="K136" s="39"/>
      <c r="L136" s="142"/>
      <c r="M136" s="143"/>
      <c r="N136" s="141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2:215" ht="15" customHeight="1">
      <c r="B137" s="115"/>
      <c r="C137" s="274"/>
      <c r="D137" s="275" t="s">
        <v>774</v>
      </c>
      <c r="E137" s="249" t="s">
        <v>775</v>
      </c>
      <c r="F137" s="227"/>
      <c r="G137" s="264"/>
      <c r="H137" s="251"/>
      <c r="I137" s="252"/>
      <c r="J137" s="117"/>
      <c r="K137" s="155"/>
      <c r="L137" s="134"/>
      <c r="M137" s="135"/>
      <c r="N137" s="209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2:215" ht="15" customHeight="1">
      <c r="B138" s="115"/>
      <c r="C138" s="237"/>
      <c r="D138" s="279" t="s">
        <v>750</v>
      </c>
      <c r="E138" s="286" t="s">
        <v>751</v>
      </c>
      <c r="F138" s="240" t="s">
        <v>844</v>
      </c>
      <c r="G138" s="241" t="s">
        <v>123</v>
      </c>
      <c r="H138" s="260"/>
      <c r="I138" s="245"/>
      <c r="J138" s="125"/>
      <c r="K138" s="179"/>
      <c r="L138" s="140"/>
      <c r="M138" s="141">
        <f>+J138*L138</f>
        <v>0</v>
      </c>
      <c r="N138" s="212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2:215" ht="15" customHeight="1">
      <c r="B139" s="115"/>
      <c r="C139" s="224"/>
      <c r="D139" s="288"/>
      <c r="E139" s="226"/>
      <c r="F139" s="227"/>
      <c r="G139" s="264"/>
      <c r="H139" s="251"/>
      <c r="I139" s="252"/>
      <c r="J139" s="117"/>
      <c r="K139" s="147"/>
      <c r="L139" s="134"/>
      <c r="M139" s="135"/>
      <c r="N139" s="135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2:215" ht="15" customHeight="1">
      <c r="B140" s="115"/>
      <c r="C140" s="265"/>
      <c r="D140" s="287" t="s">
        <v>757</v>
      </c>
      <c r="E140" s="259"/>
      <c r="F140" s="240" t="s">
        <v>547</v>
      </c>
      <c r="G140" s="241" t="s">
        <v>230</v>
      </c>
      <c r="H140" s="260"/>
      <c r="I140" s="245"/>
      <c r="J140" s="125"/>
      <c r="K140" s="179"/>
      <c r="L140" s="140"/>
      <c r="M140" s="141"/>
      <c r="N140" s="141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2:215" ht="15" customHeight="1">
      <c r="B141" s="115"/>
      <c r="C141" s="224"/>
      <c r="D141" s="288"/>
      <c r="E141" s="226"/>
      <c r="F141" s="227"/>
      <c r="G141" s="264"/>
      <c r="H141" s="253"/>
      <c r="I141" s="254"/>
      <c r="J141" s="117"/>
      <c r="K141" s="147"/>
      <c r="L141" s="134"/>
      <c r="M141" s="135"/>
      <c r="N141" s="135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2:215" ht="15" customHeight="1">
      <c r="B142" s="115"/>
      <c r="C142" s="265"/>
      <c r="D142" s="287" t="s">
        <v>758</v>
      </c>
      <c r="E142" s="239"/>
      <c r="F142" s="240" t="s">
        <v>547</v>
      </c>
      <c r="G142" s="241" t="s">
        <v>230</v>
      </c>
      <c r="H142" s="260"/>
      <c r="I142" s="245"/>
      <c r="J142" s="125"/>
      <c r="K142" s="179"/>
      <c r="L142" s="140"/>
      <c r="M142" s="141">
        <f>+J142*L142</f>
        <v>0</v>
      </c>
      <c r="N142" s="141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2:215" ht="15" customHeight="1">
      <c r="B143" s="115"/>
      <c r="C143" s="224"/>
      <c r="D143" s="288"/>
      <c r="E143" s="226"/>
      <c r="F143" s="227"/>
      <c r="G143" s="264"/>
      <c r="H143" s="253"/>
      <c r="I143" s="254"/>
      <c r="J143" s="188"/>
      <c r="K143" s="190"/>
      <c r="L143" s="134"/>
      <c r="M143" s="135"/>
      <c r="N143" s="135"/>
      <c r="O143" s="149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2:215" ht="15" customHeight="1">
      <c r="B144" s="115"/>
      <c r="C144" s="265"/>
      <c r="D144" s="287"/>
      <c r="E144" s="239"/>
      <c r="F144" s="240"/>
      <c r="G144" s="241"/>
      <c r="H144" s="242"/>
      <c r="I144" s="243"/>
      <c r="J144" s="125"/>
      <c r="K144" s="179"/>
      <c r="L144" s="140"/>
      <c r="M144" s="141">
        <f>+J144*L144</f>
        <v>0</v>
      </c>
      <c r="N144" s="141"/>
      <c r="O144" s="153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2:215" ht="15" customHeight="1">
      <c r="B145" s="115"/>
      <c r="C145" s="294"/>
      <c r="D145" s="288"/>
      <c r="E145" s="226"/>
      <c r="F145" s="227"/>
      <c r="G145" s="264"/>
      <c r="H145" s="253"/>
      <c r="I145" s="254"/>
      <c r="J145" s="117"/>
      <c r="K145" s="50"/>
      <c r="L145" s="136"/>
      <c r="M145" s="63"/>
      <c r="N145" s="209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2:215" ht="15" customHeight="1">
      <c r="B146" s="115"/>
      <c r="C146" s="295"/>
      <c r="D146" s="287"/>
      <c r="E146" s="239"/>
      <c r="F146" s="240"/>
      <c r="G146" s="241"/>
      <c r="H146" s="242"/>
      <c r="I146" s="243"/>
      <c r="J146" s="125"/>
      <c r="K146" s="39"/>
      <c r="L146" s="142"/>
      <c r="M146" s="143"/>
      <c r="N146" s="212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2:215" ht="15" customHeight="1">
      <c r="B147" s="115"/>
      <c r="C147" s="296"/>
      <c r="D147" s="291"/>
      <c r="E147" s="292"/>
      <c r="F147" s="227"/>
      <c r="G147" s="228"/>
      <c r="H147" s="253"/>
      <c r="I147" s="292"/>
      <c r="J147" s="188"/>
      <c r="K147" s="190"/>
      <c r="L147" s="134"/>
      <c r="M147" s="135"/>
      <c r="N147" s="135"/>
      <c r="O147" s="149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2:215" ht="15" customHeight="1">
      <c r="B148" s="115"/>
      <c r="C148" s="297"/>
      <c r="D148" s="300"/>
      <c r="E148" s="239"/>
      <c r="F148" s="240"/>
      <c r="G148" s="293"/>
      <c r="H148" s="242"/>
      <c r="I148" s="244"/>
      <c r="J148" s="191"/>
      <c r="K148" s="192"/>
      <c r="L148" s="140"/>
      <c r="M148" s="126">
        <f>SUM(M138:M146)</f>
        <v>0</v>
      </c>
      <c r="N148" s="141"/>
      <c r="O148" s="153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2:215" ht="15" customHeight="1">
      <c r="B149" s="115"/>
      <c r="C149" s="224"/>
      <c r="D149" s="248"/>
      <c r="E149" s="249"/>
      <c r="F149" s="227"/>
      <c r="G149" s="264"/>
      <c r="H149" s="251"/>
      <c r="I149" s="252"/>
      <c r="J149" s="188"/>
      <c r="K149" s="190"/>
      <c r="L149" s="134"/>
      <c r="M149" s="135"/>
      <c r="N149" s="135"/>
      <c r="O149" s="149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2:215" ht="15" customHeight="1">
      <c r="B150" s="115"/>
      <c r="C150" s="265"/>
      <c r="D150" s="287"/>
      <c r="E150" s="259"/>
      <c r="F150" s="240"/>
      <c r="G150" s="267"/>
      <c r="H150" s="260"/>
      <c r="I150" s="245"/>
      <c r="J150" s="191"/>
      <c r="K150" s="192"/>
      <c r="L150" s="140"/>
      <c r="M150" s="141"/>
      <c r="N150" s="141"/>
      <c r="O150" s="153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2:215" ht="15" customHeight="1">
      <c r="B151" s="115"/>
      <c r="C151" s="224"/>
      <c r="D151" s="288"/>
      <c r="E151" s="226"/>
      <c r="F151" s="227"/>
      <c r="G151" s="264"/>
      <c r="H151" s="251"/>
      <c r="I151" s="252"/>
      <c r="J151" s="117"/>
      <c r="K151" s="50"/>
      <c r="L151" s="136"/>
      <c r="M151" s="63"/>
      <c r="N151" s="135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2:215" ht="15" customHeight="1">
      <c r="B152" s="115"/>
      <c r="C152" s="308"/>
      <c r="D152" s="238"/>
      <c r="E152" s="259"/>
      <c r="F152" s="240"/>
      <c r="G152" s="267"/>
      <c r="H152" s="260"/>
      <c r="I152" s="245"/>
      <c r="J152" s="125"/>
      <c r="K152" s="39"/>
      <c r="L152" s="142"/>
      <c r="M152" s="143"/>
      <c r="N152" s="141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2:215" ht="15" customHeight="1">
      <c r="B153" s="115"/>
      <c r="C153" s="274"/>
      <c r="D153" s="275"/>
      <c r="E153" s="249"/>
      <c r="F153" s="227"/>
      <c r="G153" s="270"/>
      <c r="H153" s="251"/>
      <c r="I153" s="252"/>
      <c r="J153" s="117"/>
      <c r="K153" s="155"/>
      <c r="L153" s="134"/>
      <c r="M153" s="135"/>
      <c r="N153" s="209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2:215" ht="15" customHeight="1">
      <c r="B154" s="115"/>
      <c r="C154" s="237"/>
      <c r="D154" s="279"/>
      <c r="E154" s="286"/>
      <c r="F154" s="240"/>
      <c r="G154" s="290"/>
      <c r="H154" s="260"/>
      <c r="I154" s="245"/>
      <c r="J154" s="125"/>
      <c r="K154" s="179"/>
      <c r="L154" s="140"/>
      <c r="M154" s="141">
        <f>+J154*L154</f>
        <v>0</v>
      </c>
      <c r="N154" s="212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2:215" ht="15" customHeight="1">
      <c r="B155" s="115"/>
      <c r="C155" s="224"/>
      <c r="D155" s="248"/>
      <c r="E155" s="249"/>
      <c r="F155" s="227"/>
      <c r="G155" s="264"/>
      <c r="H155" s="251"/>
      <c r="I155" s="252"/>
      <c r="J155" s="117"/>
      <c r="K155" s="147"/>
      <c r="L155" s="134"/>
      <c r="M155" s="135"/>
      <c r="N155" s="148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2:215" ht="15" customHeight="1">
      <c r="B156" s="115"/>
      <c r="C156" s="265"/>
      <c r="D156" s="285"/>
      <c r="E156" s="259"/>
      <c r="F156" s="240"/>
      <c r="G156" s="241"/>
      <c r="H156" s="260"/>
      <c r="I156" s="245"/>
      <c r="J156" s="125"/>
      <c r="K156" s="179"/>
      <c r="L156" s="140"/>
      <c r="M156" s="141">
        <f>+J156*L156</f>
        <v>0</v>
      </c>
      <c r="N156" s="141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2:215" ht="15" customHeight="1">
      <c r="B157" s="115"/>
      <c r="C157" s="224"/>
      <c r="D157" s="248"/>
      <c r="E157" s="249"/>
      <c r="F157" s="227"/>
      <c r="G157" s="264"/>
      <c r="H157" s="251"/>
      <c r="I157" s="252"/>
      <c r="J157" s="117"/>
      <c r="K157" s="147"/>
      <c r="L157" s="134"/>
      <c r="M157" s="135"/>
      <c r="N157" s="135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2:215" ht="15" customHeight="1">
      <c r="B158" s="115"/>
      <c r="C158" s="265"/>
      <c r="D158" s="285"/>
      <c r="E158" s="259"/>
      <c r="F158" s="240"/>
      <c r="G158" s="290"/>
      <c r="H158" s="260"/>
      <c r="I158" s="245"/>
      <c r="J158" s="125"/>
      <c r="K158" s="179"/>
      <c r="L158" s="140"/>
      <c r="M158" s="141">
        <f>+J158*L158</f>
        <v>0</v>
      </c>
      <c r="N158" s="141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2:215" ht="15" customHeight="1">
      <c r="B159" s="115"/>
      <c r="C159" s="224"/>
      <c r="D159" s="288"/>
      <c r="E159" s="226"/>
      <c r="F159" s="227"/>
      <c r="G159" s="264"/>
      <c r="H159" s="251"/>
      <c r="I159" s="252"/>
      <c r="J159" s="117"/>
      <c r="K159" s="147"/>
      <c r="L159" s="134"/>
      <c r="M159" s="135"/>
      <c r="N159" s="209"/>
      <c r="O159" s="138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2:215" ht="15" customHeight="1">
      <c r="B160" s="115"/>
      <c r="C160" s="265"/>
      <c r="D160" s="287"/>
      <c r="E160" s="239"/>
      <c r="F160" s="240"/>
      <c r="G160" s="290"/>
      <c r="H160" s="260"/>
      <c r="I160" s="245"/>
      <c r="J160" s="125"/>
      <c r="K160" s="179"/>
      <c r="L160" s="140"/>
      <c r="M160" s="141"/>
      <c r="N160" s="212"/>
      <c r="O160" s="168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2:215" ht="15" customHeight="1">
      <c r="B161" s="115"/>
      <c r="C161" s="274"/>
      <c r="D161" s="288"/>
      <c r="E161" s="226"/>
      <c r="F161" s="227"/>
      <c r="G161" s="264"/>
      <c r="H161" s="251"/>
      <c r="I161" s="252"/>
      <c r="J161" s="117"/>
      <c r="K161" s="147"/>
      <c r="L161" s="134"/>
      <c r="M161" s="135"/>
      <c r="N161" s="209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2:215" ht="15" customHeight="1">
      <c r="B162" s="115"/>
      <c r="C162" s="237"/>
      <c r="D162" s="287"/>
      <c r="E162" s="239"/>
      <c r="F162" s="240"/>
      <c r="G162" s="290"/>
      <c r="H162" s="260"/>
      <c r="I162" s="245"/>
      <c r="J162" s="125"/>
      <c r="K162" s="179"/>
      <c r="L162" s="140"/>
      <c r="M162" s="141">
        <f>+J162*L162</f>
        <v>0</v>
      </c>
      <c r="N162" s="212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2:215" ht="15" customHeight="1">
      <c r="B163" s="115"/>
      <c r="C163" s="294"/>
      <c r="D163" s="275"/>
      <c r="E163" s="249"/>
      <c r="F163" s="227"/>
      <c r="G163" s="270"/>
      <c r="H163" s="251"/>
      <c r="I163" s="252"/>
      <c r="J163" s="117"/>
      <c r="K163" s="155"/>
      <c r="L163" s="134"/>
      <c r="M163" s="135"/>
      <c r="N163" s="209"/>
      <c r="O163" s="138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2:215" ht="15" customHeight="1">
      <c r="B164" s="115"/>
      <c r="C164" s="295"/>
      <c r="D164" s="279"/>
      <c r="E164" s="286"/>
      <c r="F164" s="240"/>
      <c r="G164" s="290"/>
      <c r="H164" s="260"/>
      <c r="I164" s="245"/>
      <c r="J164" s="125"/>
      <c r="K164" s="179"/>
      <c r="L164" s="140"/>
      <c r="M164" s="141">
        <f>+J164*L164</f>
        <v>0</v>
      </c>
      <c r="N164" s="212"/>
      <c r="O164" s="145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2:215" ht="15" customHeight="1">
      <c r="B165" s="115"/>
      <c r="C165" s="296"/>
      <c r="D165" s="291"/>
      <c r="E165" s="292"/>
      <c r="F165" s="227"/>
      <c r="G165" s="228"/>
      <c r="H165" s="253"/>
      <c r="I165" s="292"/>
      <c r="J165" s="117"/>
      <c r="K165" s="118"/>
      <c r="L165" s="136"/>
      <c r="M165" s="186"/>
      <c r="N165" s="215"/>
      <c r="O165" s="138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2:215" ht="15" customHeight="1">
      <c r="B166" s="115"/>
      <c r="C166" s="297"/>
      <c r="D166" s="300" t="s">
        <v>746</v>
      </c>
      <c r="E166" s="244"/>
      <c r="F166" s="240"/>
      <c r="G166" s="293"/>
      <c r="H166" s="242"/>
      <c r="I166" s="244"/>
      <c r="J166" s="125"/>
      <c r="K166" s="187"/>
      <c r="L166" s="142"/>
      <c r="M166" s="126">
        <f>SUM(M154:M164)</f>
        <v>0</v>
      </c>
      <c r="N166" s="208"/>
      <c r="O166" s="145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2:215" ht="15" customHeight="1">
      <c r="B167" s="115"/>
      <c r="C167" s="224"/>
      <c r="D167" s="288"/>
      <c r="E167" s="226"/>
      <c r="F167" s="227"/>
      <c r="G167" s="264"/>
      <c r="H167" s="251"/>
      <c r="I167" s="252"/>
      <c r="J167" s="117"/>
      <c r="K167" s="50"/>
      <c r="L167" s="136"/>
      <c r="M167" s="63"/>
      <c r="N167" s="135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2:215" ht="15" customHeight="1">
      <c r="B168" s="115"/>
      <c r="C168" s="257" t="s">
        <v>776</v>
      </c>
      <c r="D168" s="238" t="s">
        <v>84</v>
      </c>
      <c r="E168" s="259"/>
      <c r="F168" s="240"/>
      <c r="G168" s="267"/>
      <c r="H168" s="260"/>
      <c r="I168" s="245"/>
      <c r="J168" s="125"/>
      <c r="K168" s="39"/>
      <c r="L168" s="142"/>
      <c r="M168" s="143"/>
      <c r="N168" s="141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2:215" ht="15" customHeight="1">
      <c r="B169" s="115"/>
      <c r="C169" s="274"/>
      <c r="D169" s="275"/>
      <c r="E169" s="249"/>
      <c r="F169" s="227"/>
      <c r="G169" s="270"/>
      <c r="H169" s="251"/>
      <c r="I169" s="252"/>
      <c r="J169" s="117"/>
      <c r="K169" s="155"/>
      <c r="L169" s="134"/>
      <c r="M169" s="135"/>
      <c r="N169" s="209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2:215" ht="15" customHeight="1">
      <c r="B170" s="115"/>
      <c r="C170" s="237"/>
      <c r="D170" s="279" t="s">
        <v>786</v>
      </c>
      <c r="E170" s="286"/>
      <c r="F170" s="240" t="s">
        <v>547</v>
      </c>
      <c r="G170" s="290" t="s">
        <v>230</v>
      </c>
      <c r="H170" s="260"/>
      <c r="I170" s="245"/>
      <c r="J170" s="125"/>
      <c r="K170" s="152"/>
      <c r="L170" s="140"/>
      <c r="M170" s="141"/>
      <c r="N170" s="212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2:215" ht="15" customHeight="1">
      <c r="B171" s="115"/>
      <c r="C171" s="224"/>
      <c r="D171" s="275"/>
      <c r="E171" s="249"/>
      <c r="F171" s="227"/>
      <c r="G171" s="264"/>
      <c r="H171" s="251"/>
      <c r="I171" s="252"/>
      <c r="J171" s="117"/>
      <c r="K171" s="147"/>
      <c r="L171" s="134"/>
      <c r="M171" s="135"/>
      <c r="N171" s="135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2:215" ht="15" customHeight="1">
      <c r="B172" s="115"/>
      <c r="C172" s="265"/>
      <c r="D172" s="279"/>
      <c r="E172" s="286"/>
      <c r="F172" s="240"/>
      <c r="G172" s="241"/>
      <c r="H172" s="260"/>
      <c r="I172" s="245"/>
      <c r="J172" s="125"/>
      <c r="K172" s="152"/>
      <c r="L172" s="140"/>
      <c r="M172" s="141"/>
      <c r="N172" s="141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2:215" ht="15" customHeight="1">
      <c r="B173" s="115"/>
      <c r="C173" s="224"/>
      <c r="D173" s="275"/>
      <c r="E173" s="249"/>
      <c r="F173" s="227"/>
      <c r="G173" s="270"/>
      <c r="H173" s="251"/>
      <c r="I173" s="252"/>
      <c r="J173" s="117"/>
      <c r="K173" s="147"/>
      <c r="L173" s="134"/>
      <c r="M173" s="135"/>
      <c r="N173" s="148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2:215" ht="15" customHeight="1">
      <c r="B174" s="115"/>
      <c r="C174" s="265"/>
      <c r="D174" s="279"/>
      <c r="E174" s="286"/>
      <c r="F174" s="240"/>
      <c r="G174" s="241"/>
      <c r="H174" s="260"/>
      <c r="I174" s="245"/>
      <c r="J174" s="125"/>
      <c r="K174" s="152"/>
      <c r="L174" s="140"/>
      <c r="M174" s="141"/>
      <c r="N174" s="141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2:215" ht="15" customHeight="1">
      <c r="B175" s="115"/>
      <c r="C175" s="224"/>
      <c r="D175" s="288"/>
      <c r="E175" s="226"/>
      <c r="F175" s="227"/>
      <c r="G175" s="264"/>
      <c r="H175" s="251"/>
      <c r="I175" s="252"/>
      <c r="J175" s="117"/>
      <c r="K175" s="50"/>
      <c r="L175" s="136"/>
      <c r="M175" s="63"/>
      <c r="N175" s="135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2:215" ht="15" customHeight="1">
      <c r="B176" s="115"/>
      <c r="C176" s="265"/>
      <c r="D176" s="287"/>
      <c r="E176" s="239"/>
      <c r="F176" s="240"/>
      <c r="G176" s="241"/>
      <c r="H176" s="242"/>
      <c r="I176" s="245"/>
      <c r="J176" s="125"/>
      <c r="K176" s="39"/>
      <c r="L176" s="142"/>
      <c r="M176" s="143"/>
      <c r="N176" s="141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2:215" ht="15" customHeight="1">
      <c r="B177" s="115"/>
      <c r="C177" s="274"/>
      <c r="D177" s="289"/>
      <c r="E177" s="226"/>
      <c r="F177" s="227"/>
      <c r="G177" s="250"/>
      <c r="H177" s="253"/>
      <c r="I177" s="254"/>
      <c r="J177" s="117"/>
      <c r="K177" s="50"/>
      <c r="L177" s="136"/>
      <c r="M177" s="63"/>
      <c r="N177" s="209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2:215" ht="15" customHeight="1">
      <c r="B178" s="115"/>
      <c r="C178" s="265"/>
      <c r="D178" s="287"/>
      <c r="E178" s="239"/>
      <c r="F178" s="240"/>
      <c r="G178" s="241"/>
      <c r="H178" s="242"/>
      <c r="I178" s="243"/>
      <c r="J178" s="125"/>
      <c r="K178" s="39"/>
      <c r="L178" s="142"/>
      <c r="M178" s="143"/>
      <c r="N178" s="212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2:215" ht="15" customHeight="1">
      <c r="B179" s="115"/>
      <c r="C179" s="224"/>
      <c r="D179" s="248"/>
      <c r="E179" s="249"/>
      <c r="F179" s="227"/>
      <c r="G179" s="264"/>
      <c r="H179" s="251"/>
      <c r="I179" s="252"/>
      <c r="J179" s="188"/>
      <c r="K179" s="190"/>
      <c r="L179" s="134"/>
      <c r="M179" s="135"/>
      <c r="N179" s="135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2:215" ht="15" customHeight="1">
      <c r="B180" s="115"/>
      <c r="C180" s="265"/>
      <c r="D180" s="285"/>
      <c r="E180" s="259"/>
      <c r="F180" s="240"/>
      <c r="G180" s="267"/>
      <c r="H180" s="260"/>
      <c r="I180" s="245"/>
      <c r="J180" s="191"/>
      <c r="K180" s="192"/>
      <c r="L180" s="140"/>
      <c r="M180" s="141"/>
      <c r="N180" s="141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2:215" ht="15" customHeight="1">
      <c r="B181" s="115"/>
      <c r="C181" s="224"/>
      <c r="D181" s="288"/>
      <c r="E181" s="226"/>
      <c r="F181" s="227"/>
      <c r="G181" s="264"/>
      <c r="H181" s="251"/>
      <c r="I181" s="252"/>
      <c r="J181" s="188"/>
      <c r="K181" s="190"/>
      <c r="L181" s="134"/>
      <c r="M181" s="135"/>
      <c r="N181" s="135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2:215" ht="15" customHeight="1">
      <c r="B182" s="115"/>
      <c r="C182" s="237"/>
      <c r="D182" s="238"/>
      <c r="E182" s="259"/>
      <c r="F182" s="240"/>
      <c r="G182" s="267"/>
      <c r="H182" s="260"/>
      <c r="I182" s="245"/>
      <c r="J182" s="191"/>
      <c r="K182" s="192"/>
      <c r="L182" s="140"/>
      <c r="M182" s="141"/>
      <c r="N182" s="141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2:215" ht="15" customHeight="1">
      <c r="B183" s="115"/>
      <c r="C183" s="274"/>
      <c r="D183" s="275"/>
      <c r="E183" s="249"/>
      <c r="F183" s="227"/>
      <c r="G183" s="270"/>
      <c r="H183" s="251"/>
      <c r="I183" s="252"/>
      <c r="J183" s="117"/>
      <c r="K183" s="155"/>
      <c r="L183" s="134"/>
      <c r="M183" s="135"/>
      <c r="N183" s="135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2:215" ht="15" customHeight="1">
      <c r="B184" s="115"/>
      <c r="C184" s="237"/>
      <c r="D184" s="279"/>
      <c r="E184" s="259"/>
      <c r="F184" s="240"/>
      <c r="G184" s="267"/>
      <c r="H184" s="260"/>
      <c r="I184" s="245"/>
      <c r="J184" s="125"/>
      <c r="K184" s="152"/>
      <c r="L184" s="140"/>
      <c r="M184" s="141"/>
      <c r="N184" s="141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2:215" ht="15" customHeight="1">
      <c r="B185" s="115"/>
      <c r="C185" s="224"/>
      <c r="D185" s="248"/>
      <c r="E185" s="249"/>
      <c r="F185" s="227"/>
      <c r="G185" s="264"/>
      <c r="H185" s="251"/>
      <c r="I185" s="252"/>
      <c r="J185" s="117"/>
      <c r="K185" s="147"/>
      <c r="L185" s="134"/>
      <c r="M185" s="135"/>
      <c r="N185" s="209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2:215" ht="15" customHeight="1">
      <c r="B186" s="115"/>
      <c r="C186" s="265"/>
      <c r="D186" s="285"/>
      <c r="E186" s="259"/>
      <c r="F186" s="240"/>
      <c r="G186" s="267"/>
      <c r="H186" s="260"/>
      <c r="I186" s="245"/>
      <c r="J186" s="125"/>
      <c r="K186" s="152"/>
      <c r="L186" s="140"/>
      <c r="M186" s="141"/>
      <c r="N186" s="212"/>
      <c r="O186" s="145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2:215" ht="15" customHeight="1">
      <c r="B187" s="115"/>
      <c r="C187" s="224"/>
      <c r="D187" s="248"/>
      <c r="E187" s="249"/>
      <c r="F187" s="227"/>
      <c r="G187" s="264"/>
      <c r="H187" s="251"/>
      <c r="I187" s="252"/>
      <c r="J187" s="117"/>
      <c r="K187" s="147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2:215" ht="15" customHeight="1">
      <c r="B188" s="115"/>
      <c r="C188" s="265"/>
      <c r="D188" s="285"/>
      <c r="E188" s="259"/>
      <c r="F188" s="240"/>
      <c r="G188" s="267"/>
      <c r="H188" s="260"/>
      <c r="I188" s="245"/>
      <c r="J188" s="125"/>
      <c r="K188" s="152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2:215" ht="15" customHeight="1">
      <c r="B189" s="115"/>
      <c r="C189" s="224"/>
      <c r="D189" s="248"/>
      <c r="E189" s="249"/>
      <c r="F189" s="227"/>
      <c r="G189" s="264"/>
      <c r="H189" s="251"/>
      <c r="I189" s="252"/>
      <c r="J189" s="117"/>
      <c r="K189" s="147"/>
      <c r="L189" s="134"/>
      <c r="M189" s="135"/>
      <c r="N189" s="148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2:215" ht="15" customHeight="1">
      <c r="B190" s="115"/>
      <c r="C190" s="265"/>
      <c r="D190" s="287"/>
      <c r="E190" s="259"/>
      <c r="F190" s="240"/>
      <c r="G190" s="267"/>
      <c r="H190" s="260"/>
      <c r="I190" s="245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2:215" ht="15" customHeight="1">
      <c r="B191" s="115"/>
      <c r="C191" s="274"/>
      <c r="D191" s="289"/>
      <c r="E191" s="226"/>
      <c r="F191" s="227"/>
      <c r="G191" s="250"/>
      <c r="H191" s="253"/>
      <c r="I191" s="254"/>
      <c r="J191" s="117"/>
      <c r="K191" s="50"/>
      <c r="L191" s="136"/>
      <c r="M191" s="63"/>
      <c r="N191" s="209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2:215" ht="15" customHeight="1">
      <c r="B192" s="115"/>
      <c r="C192" s="237"/>
      <c r="D192" s="287"/>
      <c r="E192" s="239"/>
      <c r="F192" s="240"/>
      <c r="G192" s="267"/>
      <c r="H192" s="260"/>
      <c r="I192" s="245"/>
      <c r="J192" s="125"/>
      <c r="K192" s="152"/>
      <c r="L192" s="140"/>
      <c r="M192" s="141"/>
      <c r="N192" s="212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2:215" ht="15" customHeight="1">
      <c r="B193" s="115"/>
      <c r="C193" s="274"/>
      <c r="D193" s="289"/>
      <c r="E193" s="226"/>
      <c r="F193" s="227"/>
      <c r="G193" s="250"/>
      <c r="H193" s="253"/>
      <c r="I193" s="254"/>
      <c r="J193" s="117"/>
      <c r="K193" s="50"/>
      <c r="L193" s="136"/>
      <c r="M193" s="63"/>
      <c r="N193" s="148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2:215" ht="15" customHeight="1">
      <c r="B194" s="115"/>
      <c r="C194" s="237"/>
      <c r="D194" s="287"/>
      <c r="E194" s="239"/>
      <c r="F194" s="240"/>
      <c r="G194" s="267"/>
      <c r="H194" s="260"/>
      <c r="I194" s="245"/>
      <c r="J194" s="125"/>
      <c r="K194" s="152"/>
      <c r="L194" s="140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2:215" ht="15" customHeight="1">
      <c r="B195" s="115"/>
      <c r="C195" s="294"/>
      <c r="D195" s="288"/>
      <c r="E195" s="226"/>
      <c r="F195" s="227"/>
      <c r="G195" s="250"/>
      <c r="H195" s="253"/>
      <c r="I195" s="254"/>
      <c r="J195" s="117"/>
      <c r="K195" s="50"/>
      <c r="L195" s="136"/>
      <c r="M195" s="63"/>
      <c r="N195" s="209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2:215" ht="15" customHeight="1">
      <c r="B196" s="115"/>
      <c r="C196" s="295"/>
      <c r="D196" s="287"/>
      <c r="E196" s="239"/>
      <c r="F196" s="240"/>
      <c r="G196" s="241"/>
      <c r="H196" s="242"/>
      <c r="I196" s="243"/>
      <c r="J196" s="125"/>
      <c r="K196" s="39"/>
      <c r="L196" s="142"/>
      <c r="M196" s="143"/>
      <c r="N196" s="212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2:215" ht="15" customHeight="1">
      <c r="B197" s="115"/>
      <c r="C197" s="296"/>
      <c r="D197" s="291"/>
      <c r="E197" s="292"/>
      <c r="F197" s="227"/>
      <c r="G197" s="228"/>
      <c r="H197" s="253"/>
      <c r="I197" s="292"/>
      <c r="J197" s="117"/>
      <c r="K197" s="118"/>
      <c r="L197" s="136"/>
      <c r="M197" s="186"/>
      <c r="N197" s="215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2:215" ht="15" customHeight="1">
      <c r="B198" s="115"/>
      <c r="C198" s="297"/>
      <c r="D198" s="300" t="s">
        <v>746</v>
      </c>
      <c r="E198" s="239"/>
      <c r="F198" s="240"/>
      <c r="G198" s="241"/>
      <c r="H198" s="242"/>
      <c r="I198" s="243"/>
      <c r="J198" s="125"/>
      <c r="K198" s="39"/>
      <c r="L198" s="142"/>
      <c r="M198" s="143"/>
      <c r="N198" s="20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2:215" ht="15" customHeight="1">
      <c r="B199" s="115"/>
      <c r="C199" s="224"/>
      <c r="D199" s="288"/>
      <c r="E199" s="226"/>
      <c r="F199" s="227"/>
      <c r="G199" s="264"/>
      <c r="H199" s="251"/>
      <c r="I199" s="252"/>
      <c r="J199" s="117"/>
      <c r="K199" s="50"/>
      <c r="L199" s="136"/>
      <c r="M199" s="63"/>
      <c r="N199" s="135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2:215" ht="15" customHeight="1">
      <c r="B200" s="115"/>
      <c r="C200" s="237" t="s">
        <v>787</v>
      </c>
      <c r="D200" s="238" t="s">
        <v>85</v>
      </c>
      <c r="E200" s="259"/>
      <c r="F200" s="240"/>
      <c r="G200" s="267"/>
      <c r="H200" s="260"/>
      <c r="I200" s="245"/>
      <c r="J200" s="125"/>
      <c r="K200" s="39"/>
      <c r="L200" s="142"/>
      <c r="M200" s="143"/>
      <c r="N200" s="141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2:215" ht="15" customHeight="1">
      <c r="B201" s="115"/>
      <c r="C201" s="274"/>
      <c r="D201" s="275"/>
      <c r="E201" s="249" t="s">
        <v>800</v>
      </c>
      <c r="F201" s="227"/>
      <c r="G201" s="270"/>
      <c r="H201" s="251"/>
      <c r="I201" s="252"/>
      <c r="J201" s="117"/>
      <c r="K201" s="155"/>
      <c r="L201" s="134"/>
      <c r="M201" s="135"/>
      <c r="N201" s="209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2:215" ht="15" customHeight="1">
      <c r="B202" s="115"/>
      <c r="C202" s="237"/>
      <c r="D202" s="279" t="s">
        <v>801</v>
      </c>
      <c r="E202" s="286" t="s">
        <v>802</v>
      </c>
      <c r="F202" s="240" t="s">
        <v>71</v>
      </c>
      <c r="G202" s="267" t="s">
        <v>803</v>
      </c>
      <c r="H202" s="260"/>
      <c r="I202" s="245"/>
      <c r="J202" s="125"/>
      <c r="K202" s="152"/>
      <c r="L202" s="140"/>
      <c r="M202" s="141"/>
      <c r="N202" s="212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2:215" ht="15" customHeight="1">
      <c r="B203" s="115"/>
      <c r="C203" s="224"/>
      <c r="D203" s="275"/>
      <c r="E203" s="249" t="s">
        <v>845</v>
      </c>
      <c r="F203" s="227"/>
      <c r="G203" s="270"/>
      <c r="H203" s="251"/>
      <c r="I203" s="252"/>
      <c r="J203" s="117"/>
      <c r="K203" s="147"/>
      <c r="L203" s="134"/>
      <c r="M203" s="135"/>
      <c r="N203" s="135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2:215" ht="15" customHeight="1">
      <c r="B204" s="115"/>
      <c r="C204" s="265"/>
      <c r="D204" s="279" t="s">
        <v>801</v>
      </c>
      <c r="E204" s="286" t="s">
        <v>846</v>
      </c>
      <c r="F204" s="240" t="s">
        <v>547</v>
      </c>
      <c r="G204" s="267" t="s">
        <v>803</v>
      </c>
      <c r="H204" s="260"/>
      <c r="I204" s="245"/>
      <c r="J204" s="125"/>
      <c r="K204" s="152"/>
      <c r="L204" s="140"/>
      <c r="M204" s="141"/>
      <c r="N204" s="141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2:215" ht="15" customHeight="1">
      <c r="B205" s="115"/>
      <c r="C205" s="224"/>
      <c r="D205" s="248"/>
      <c r="E205" s="249"/>
      <c r="F205" s="227"/>
      <c r="G205" s="264"/>
      <c r="H205" s="251"/>
      <c r="I205" s="252"/>
      <c r="J205" s="117"/>
      <c r="K205" s="147"/>
      <c r="L205" s="134"/>
      <c r="M205" s="135"/>
      <c r="N205" s="148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2:215" ht="15" customHeight="1">
      <c r="B206" s="115"/>
      <c r="C206" s="265"/>
      <c r="D206" s="285" t="s">
        <v>808</v>
      </c>
      <c r="E206" s="259"/>
      <c r="F206" s="240" t="s">
        <v>547</v>
      </c>
      <c r="G206" s="267" t="s">
        <v>793</v>
      </c>
      <c r="H206" s="260"/>
      <c r="I206" s="245"/>
      <c r="J206" s="125"/>
      <c r="K206" s="152"/>
      <c r="L206" s="140"/>
      <c r="M206" s="141"/>
      <c r="N206" s="141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2:215" ht="15" customHeight="1">
      <c r="B207" s="115"/>
      <c r="C207" s="224"/>
      <c r="D207" s="288"/>
      <c r="E207" s="226"/>
      <c r="F207" s="227"/>
      <c r="G207" s="264"/>
      <c r="H207" s="251"/>
      <c r="I207" s="252"/>
      <c r="J207" s="117"/>
      <c r="K207" s="50"/>
      <c r="L207" s="136"/>
      <c r="M207" s="63"/>
      <c r="N207" s="135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2:215" ht="15" customHeight="1">
      <c r="B208" s="115"/>
      <c r="C208" s="265"/>
      <c r="D208" s="285" t="s">
        <v>814</v>
      </c>
      <c r="E208" s="259"/>
      <c r="F208" s="240" t="s">
        <v>547</v>
      </c>
      <c r="G208" s="267" t="s">
        <v>230</v>
      </c>
      <c r="H208" s="260"/>
      <c r="I208" s="245"/>
      <c r="J208" s="125"/>
      <c r="K208" s="39"/>
      <c r="L208" s="142"/>
      <c r="M208" s="143"/>
      <c r="N208" s="141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2:215" ht="15" customHeight="1">
      <c r="B209" s="115"/>
      <c r="C209" s="274"/>
      <c r="D209" s="288"/>
      <c r="E209" s="226"/>
      <c r="F209" s="227"/>
      <c r="G209" s="264"/>
      <c r="H209" s="251"/>
      <c r="I209" s="252"/>
      <c r="J209" s="117"/>
      <c r="K209" s="50"/>
      <c r="L209" s="136"/>
      <c r="M209" s="63"/>
      <c r="N209" s="209"/>
      <c r="O209" s="138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2:215" ht="15" customHeight="1">
      <c r="B210" s="115"/>
      <c r="C210" s="265"/>
      <c r="D210" s="285"/>
      <c r="E210" s="259"/>
      <c r="F210" s="240"/>
      <c r="G210" s="267"/>
      <c r="H210" s="260"/>
      <c r="I210" s="245"/>
      <c r="J210" s="125"/>
      <c r="K210" s="39"/>
      <c r="L210" s="142"/>
      <c r="M210" s="143"/>
      <c r="N210" s="212"/>
      <c r="O210" s="145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2:215" ht="15" customHeight="1">
      <c r="B211" s="115"/>
      <c r="C211" s="224"/>
      <c r="D211" s="275"/>
      <c r="E211" s="249"/>
      <c r="F211" s="227"/>
      <c r="G211" s="270"/>
      <c r="H211" s="251"/>
      <c r="I211" s="252"/>
      <c r="J211" s="188"/>
      <c r="K211" s="190"/>
      <c r="L211" s="134"/>
      <c r="M211" s="135"/>
      <c r="N211" s="135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2:215" ht="15" customHeight="1">
      <c r="B212" s="115"/>
      <c r="C212" s="265"/>
      <c r="D212" s="279"/>
      <c r="E212" s="259"/>
      <c r="F212" s="240"/>
      <c r="G212" s="267"/>
      <c r="H212" s="260"/>
      <c r="I212" s="245"/>
      <c r="J212" s="191"/>
      <c r="K212" s="192"/>
      <c r="L212" s="140"/>
      <c r="M212" s="141"/>
      <c r="N212" s="141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2:215" ht="15" customHeight="1">
      <c r="B213" s="115"/>
      <c r="C213" s="224"/>
      <c r="D213" s="248"/>
      <c r="E213" s="249"/>
      <c r="F213" s="227"/>
      <c r="G213" s="264"/>
      <c r="H213" s="251"/>
      <c r="I213" s="252"/>
      <c r="J213" s="188"/>
      <c r="K213" s="190"/>
      <c r="L213" s="134"/>
      <c r="M213" s="135"/>
      <c r="N213" s="135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2:215" ht="15" customHeight="1">
      <c r="B214" s="115"/>
      <c r="C214" s="237"/>
      <c r="D214" s="287"/>
      <c r="E214" s="259"/>
      <c r="F214" s="240"/>
      <c r="G214" s="267"/>
      <c r="H214" s="260"/>
      <c r="I214" s="245"/>
      <c r="J214" s="191"/>
      <c r="K214" s="192"/>
      <c r="L214" s="140"/>
      <c r="M214" s="141"/>
      <c r="N214" s="141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2:215" ht="15" customHeight="1">
      <c r="B215" s="115"/>
      <c r="C215" s="274"/>
      <c r="D215" s="289"/>
      <c r="E215" s="226"/>
      <c r="F215" s="227"/>
      <c r="G215" s="250"/>
      <c r="H215" s="253"/>
      <c r="I215" s="254"/>
      <c r="J215" s="117"/>
      <c r="K215" s="155"/>
      <c r="L215" s="134"/>
      <c r="M215" s="135"/>
      <c r="N215" s="135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2:215" ht="15" customHeight="1">
      <c r="B216" s="115"/>
      <c r="C216" s="237"/>
      <c r="D216" s="287"/>
      <c r="E216" s="239"/>
      <c r="F216" s="240"/>
      <c r="G216" s="267"/>
      <c r="H216" s="260"/>
      <c r="I216" s="245"/>
      <c r="J216" s="125"/>
      <c r="K216" s="152"/>
      <c r="L216" s="140"/>
      <c r="M216" s="141"/>
      <c r="N216" s="141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2:215" ht="15" customHeight="1">
      <c r="B217" s="115"/>
      <c r="C217" s="224"/>
      <c r="D217" s="288"/>
      <c r="E217" s="226"/>
      <c r="F217" s="227"/>
      <c r="G217" s="264"/>
      <c r="H217" s="251"/>
      <c r="I217" s="252"/>
      <c r="J217" s="117"/>
      <c r="K217" s="147"/>
      <c r="L217" s="134"/>
      <c r="M217" s="135"/>
      <c r="N217" s="209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2:215" ht="15" customHeight="1">
      <c r="B218" s="115"/>
      <c r="C218" s="265"/>
      <c r="D218" s="285"/>
      <c r="E218" s="259"/>
      <c r="F218" s="240"/>
      <c r="G218" s="267"/>
      <c r="H218" s="260"/>
      <c r="I218" s="245"/>
      <c r="J218" s="125"/>
      <c r="K218" s="152"/>
      <c r="L218" s="140"/>
      <c r="M218" s="141"/>
      <c r="N218" s="212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2:215" ht="15" customHeight="1">
      <c r="B219" s="115"/>
      <c r="C219" s="224"/>
      <c r="D219" s="275"/>
      <c r="E219" s="249"/>
      <c r="F219" s="227"/>
      <c r="G219" s="270"/>
      <c r="H219" s="251"/>
      <c r="I219" s="252"/>
      <c r="J219" s="117"/>
      <c r="K219" s="147"/>
      <c r="L219" s="134"/>
      <c r="M219" s="135"/>
      <c r="N219" s="135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2:215" ht="15" customHeight="1">
      <c r="B220" s="115"/>
      <c r="C220" s="265"/>
      <c r="D220" s="279"/>
      <c r="E220" s="259"/>
      <c r="F220" s="240"/>
      <c r="G220" s="267"/>
      <c r="H220" s="260"/>
      <c r="I220" s="245"/>
      <c r="J220" s="125"/>
      <c r="K220" s="152"/>
      <c r="L220" s="140"/>
      <c r="M220" s="141"/>
      <c r="N220" s="141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2:215" ht="15" customHeight="1">
      <c r="B221" s="115"/>
      <c r="C221" s="224"/>
      <c r="D221" s="248"/>
      <c r="E221" s="249"/>
      <c r="F221" s="227"/>
      <c r="G221" s="264"/>
      <c r="H221" s="251"/>
      <c r="I221" s="252"/>
      <c r="J221" s="117"/>
      <c r="K221" s="147"/>
      <c r="L221" s="134"/>
      <c r="M221" s="135"/>
      <c r="N221" s="148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2:215" ht="15" customHeight="1">
      <c r="B222" s="115"/>
      <c r="C222" s="265"/>
      <c r="D222" s="287"/>
      <c r="E222" s="259"/>
      <c r="F222" s="240"/>
      <c r="G222" s="267"/>
      <c r="H222" s="260"/>
      <c r="I222" s="245"/>
      <c r="J222" s="125"/>
      <c r="K222" s="152"/>
      <c r="L222" s="140"/>
      <c r="M222" s="141"/>
      <c r="N222" s="141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2:215" ht="15" customHeight="1">
      <c r="B223" s="115"/>
      <c r="C223" s="274"/>
      <c r="D223" s="289"/>
      <c r="E223" s="226"/>
      <c r="F223" s="227"/>
      <c r="G223" s="250"/>
      <c r="H223" s="253"/>
      <c r="I223" s="254"/>
      <c r="J223" s="117"/>
      <c r="K223" s="50"/>
      <c r="L223" s="136"/>
      <c r="M223" s="63"/>
      <c r="N223" s="209"/>
      <c r="O223" s="138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2:215" ht="15" customHeight="1">
      <c r="B224" s="115"/>
      <c r="C224" s="237"/>
      <c r="D224" s="287"/>
      <c r="E224" s="239"/>
      <c r="F224" s="240"/>
      <c r="G224" s="267"/>
      <c r="H224" s="260"/>
      <c r="I224" s="245"/>
      <c r="J224" s="125"/>
      <c r="K224" s="152"/>
      <c r="L224" s="140"/>
      <c r="M224" s="141"/>
      <c r="N224" s="212"/>
      <c r="O224" s="168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2:215" ht="15" customHeight="1">
      <c r="B225" s="115"/>
      <c r="C225" s="274"/>
      <c r="D225" s="289"/>
      <c r="E225" s="226"/>
      <c r="F225" s="227"/>
      <c r="G225" s="250"/>
      <c r="H225" s="253"/>
      <c r="I225" s="254"/>
      <c r="J225" s="117"/>
      <c r="K225" s="50"/>
      <c r="L225" s="136"/>
      <c r="M225" s="63"/>
      <c r="N225" s="148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2:215" ht="15" customHeight="1">
      <c r="B226" s="115"/>
      <c r="C226" s="237"/>
      <c r="D226" s="287"/>
      <c r="E226" s="239"/>
      <c r="F226" s="240"/>
      <c r="G226" s="267"/>
      <c r="H226" s="260"/>
      <c r="I226" s="245"/>
      <c r="J226" s="125"/>
      <c r="K226" s="152"/>
      <c r="L226" s="140"/>
      <c r="M226" s="141"/>
      <c r="N226" s="141"/>
      <c r="O226" s="145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2:215" ht="15" customHeight="1">
      <c r="B227" s="115"/>
      <c r="C227" s="294"/>
      <c r="D227" s="288"/>
      <c r="E227" s="226"/>
      <c r="F227" s="227"/>
      <c r="G227" s="250"/>
      <c r="H227" s="253"/>
      <c r="I227" s="254"/>
      <c r="J227" s="117"/>
      <c r="K227" s="50"/>
      <c r="L227" s="136"/>
      <c r="M227" s="63"/>
      <c r="N227" s="209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2:215" ht="15" customHeight="1">
      <c r="B228" s="115"/>
      <c r="C228" s="295"/>
      <c r="D228" s="287"/>
      <c r="E228" s="239"/>
      <c r="F228" s="240"/>
      <c r="G228" s="241"/>
      <c r="H228" s="242"/>
      <c r="I228" s="243"/>
      <c r="J228" s="125"/>
      <c r="K228" s="39"/>
      <c r="L228" s="142"/>
      <c r="M228" s="143"/>
      <c r="N228" s="212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2:215" ht="15" customHeight="1">
      <c r="B229" s="115"/>
      <c r="C229" s="296"/>
      <c r="D229" s="291"/>
      <c r="E229" s="292"/>
      <c r="F229" s="227"/>
      <c r="G229" s="228"/>
      <c r="H229" s="253"/>
      <c r="I229" s="292"/>
      <c r="J229" s="117"/>
      <c r="K229" s="118"/>
      <c r="L229" s="136"/>
      <c r="M229" s="186"/>
      <c r="N229" s="215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2:215" ht="15" customHeight="1">
      <c r="B230" s="115"/>
      <c r="C230" s="297"/>
      <c r="D230" s="300" t="s">
        <v>746</v>
      </c>
      <c r="E230" s="239"/>
      <c r="F230" s="240"/>
      <c r="G230" s="241"/>
      <c r="H230" s="242"/>
      <c r="I230" s="243"/>
      <c r="J230" s="125"/>
      <c r="K230" s="39"/>
      <c r="L230" s="142"/>
      <c r="M230" s="143"/>
      <c r="N230" s="208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  <row r="231" spans="2:215" ht="15" customHeight="1">
      <c r="B231" s="115"/>
      <c r="C231" s="224"/>
      <c r="D231" s="288"/>
      <c r="E231" s="226"/>
      <c r="F231" s="227"/>
      <c r="G231" s="264"/>
      <c r="H231" s="251"/>
      <c r="I231" s="252"/>
      <c r="J231" s="117"/>
      <c r="K231" s="50"/>
      <c r="L231" s="136"/>
      <c r="M231" s="63"/>
      <c r="N231" s="135"/>
      <c r="O231" s="149"/>
      <c r="P231" s="66"/>
      <c r="Q231" s="157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</row>
    <row r="232" spans="2:215" ht="15" customHeight="1">
      <c r="B232" s="115"/>
      <c r="C232" s="237" t="s">
        <v>798</v>
      </c>
      <c r="D232" s="238" t="s">
        <v>57</v>
      </c>
      <c r="E232" s="259"/>
      <c r="F232" s="240"/>
      <c r="G232" s="267"/>
      <c r="H232" s="260"/>
      <c r="I232" s="245"/>
      <c r="J232" s="125"/>
      <c r="K232" s="39"/>
      <c r="L232" s="142"/>
      <c r="M232" s="143"/>
      <c r="N232" s="141"/>
      <c r="O232" s="153"/>
      <c r="P232" s="66"/>
      <c r="Q232" s="157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</row>
    <row r="233" spans="2:215" ht="15" customHeight="1">
      <c r="B233" s="115"/>
      <c r="C233" s="274"/>
      <c r="D233" s="275"/>
      <c r="E233" s="249"/>
      <c r="F233" s="227"/>
      <c r="G233" s="270"/>
      <c r="H233" s="251"/>
      <c r="I233" s="252"/>
      <c r="J233" s="117"/>
      <c r="K233" s="155"/>
      <c r="L233" s="134"/>
      <c r="M233" s="135"/>
      <c r="N233" s="209"/>
      <c r="O233" s="138"/>
      <c r="P233" s="66"/>
      <c r="Q233" s="157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</row>
    <row r="234" spans="2:215" ht="15" customHeight="1">
      <c r="B234" s="115"/>
      <c r="C234" s="237"/>
      <c r="D234" s="279" t="s">
        <v>818</v>
      </c>
      <c r="E234" s="286"/>
      <c r="F234" s="240" t="s">
        <v>547</v>
      </c>
      <c r="G234" s="267" t="s">
        <v>230</v>
      </c>
      <c r="H234" s="260"/>
      <c r="I234" s="245"/>
      <c r="J234" s="125"/>
      <c r="K234" s="152"/>
      <c r="L234" s="140"/>
      <c r="M234" s="141"/>
      <c r="N234" s="212"/>
      <c r="O234" s="145"/>
      <c r="P234" s="66"/>
      <c r="Q234" s="157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</row>
    <row r="235" spans="2:215" ht="15" customHeight="1">
      <c r="B235" s="115"/>
      <c r="C235" s="224"/>
      <c r="D235" s="275"/>
      <c r="E235" s="249"/>
      <c r="F235" s="227"/>
      <c r="G235" s="270"/>
      <c r="H235" s="251"/>
      <c r="I235" s="252"/>
      <c r="J235" s="117"/>
      <c r="K235" s="147"/>
      <c r="L235" s="134"/>
      <c r="M235" s="135"/>
      <c r="N235" s="135"/>
      <c r="O235" s="149"/>
      <c r="P235" s="66"/>
      <c r="Q235" s="157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</row>
    <row r="236" spans="2:215" ht="15" customHeight="1">
      <c r="B236" s="115"/>
      <c r="C236" s="265"/>
      <c r="D236" s="279" t="s">
        <v>819</v>
      </c>
      <c r="E236" s="286" t="s">
        <v>820</v>
      </c>
      <c r="F236" s="240" t="s">
        <v>547</v>
      </c>
      <c r="G236" s="267" t="s">
        <v>230</v>
      </c>
      <c r="H236" s="260"/>
      <c r="I236" s="245"/>
      <c r="J236" s="125"/>
      <c r="K236" s="152"/>
      <c r="L236" s="140"/>
      <c r="M236" s="141"/>
      <c r="N236" s="141"/>
      <c r="O236" s="153"/>
      <c r="P236" s="66"/>
      <c r="Q236" s="157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</row>
    <row r="237" spans="2:215" ht="15" customHeight="1">
      <c r="B237" s="115"/>
      <c r="C237" s="224"/>
      <c r="D237" s="248"/>
      <c r="E237" s="249"/>
      <c r="F237" s="227"/>
      <c r="G237" s="264"/>
      <c r="H237" s="251"/>
      <c r="I237" s="252"/>
      <c r="J237" s="117"/>
      <c r="K237" s="147"/>
      <c r="L237" s="134"/>
      <c r="M237" s="135"/>
      <c r="N237" s="148"/>
      <c r="O237" s="149"/>
      <c r="P237" s="66"/>
      <c r="Q237" s="157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</row>
    <row r="238" spans="2:215" ht="15" customHeight="1">
      <c r="B238" s="115"/>
      <c r="C238" s="265"/>
      <c r="D238" s="285" t="s">
        <v>822</v>
      </c>
      <c r="E238" s="259"/>
      <c r="F238" s="240" t="s">
        <v>547</v>
      </c>
      <c r="G238" s="267" t="s">
        <v>230</v>
      </c>
      <c r="H238" s="242"/>
      <c r="I238" s="243"/>
      <c r="J238" s="125"/>
      <c r="K238" s="152"/>
      <c r="L238" s="140"/>
      <c r="M238" s="141"/>
      <c r="N238" s="141"/>
      <c r="O238" s="153"/>
      <c r="P238" s="66"/>
      <c r="Q238" s="157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</row>
    <row r="239" spans="2:215" ht="15" customHeight="1">
      <c r="B239" s="115"/>
      <c r="C239" s="224"/>
      <c r="D239" s="289"/>
      <c r="E239" s="226"/>
      <c r="F239" s="227"/>
      <c r="G239" s="250"/>
      <c r="H239" s="253"/>
      <c r="I239" s="254"/>
      <c r="J239" s="117"/>
      <c r="K239" s="50"/>
      <c r="L239" s="136"/>
      <c r="M239" s="63"/>
      <c r="N239" s="135"/>
      <c r="O239" s="149"/>
      <c r="P239" s="66"/>
      <c r="Q239" s="157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</row>
    <row r="240" spans="2:215" ht="15" customHeight="1">
      <c r="B240" s="115"/>
      <c r="C240" s="265"/>
      <c r="D240" s="287"/>
      <c r="E240" s="239"/>
      <c r="F240" s="240"/>
      <c r="G240" s="241"/>
      <c r="H240" s="242"/>
      <c r="I240" s="243"/>
      <c r="J240" s="125"/>
      <c r="K240" s="39"/>
      <c r="L240" s="142"/>
      <c r="M240" s="143"/>
      <c r="N240" s="141"/>
      <c r="O240" s="153"/>
      <c r="P240" s="66"/>
      <c r="Q240" s="157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</row>
    <row r="241" spans="2:215" ht="15" customHeight="1">
      <c r="B241" s="115"/>
      <c r="C241" s="274"/>
      <c r="D241" s="248"/>
      <c r="E241" s="249"/>
      <c r="F241" s="227"/>
      <c r="G241" s="264"/>
      <c r="H241" s="251"/>
      <c r="I241" s="252"/>
      <c r="J241" s="117"/>
      <c r="K241" s="50"/>
      <c r="L241" s="136"/>
      <c r="M241" s="63"/>
      <c r="N241" s="209"/>
      <c r="O241" s="138"/>
      <c r="P241" s="66"/>
      <c r="Q241" s="157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</row>
    <row r="242" spans="2:215" ht="15" customHeight="1">
      <c r="B242" s="115"/>
      <c r="C242" s="265"/>
      <c r="D242" s="285"/>
      <c r="E242" s="259"/>
      <c r="F242" s="240"/>
      <c r="G242" s="267"/>
      <c r="H242" s="260"/>
      <c r="I242" s="245"/>
      <c r="J242" s="125"/>
      <c r="K242" s="39"/>
      <c r="L242" s="142"/>
      <c r="M242" s="143"/>
      <c r="N242" s="212"/>
      <c r="O242" s="145"/>
      <c r="P242" s="66"/>
      <c r="Q242" s="157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</row>
    <row r="243" spans="2:215" ht="15" customHeight="1">
      <c r="B243" s="115"/>
      <c r="C243" s="224"/>
      <c r="D243" s="248"/>
      <c r="E243" s="249"/>
      <c r="F243" s="227"/>
      <c r="G243" s="264"/>
      <c r="H243" s="251"/>
      <c r="I243" s="252"/>
      <c r="J243" s="188"/>
      <c r="K243" s="190"/>
      <c r="L243" s="134"/>
      <c r="M243" s="135"/>
      <c r="N243" s="135"/>
      <c r="O243" s="149"/>
      <c r="P243" s="66"/>
      <c r="Q243" s="157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</row>
    <row r="244" spans="2:215" ht="15" customHeight="1">
      <c r="B244" s="115"/>
      <c r="C244" s="265"/>
      <c r="D244" s="285"/>
      <c r="E244" s="259"/>
      <c r="F244" s="240"/>
      <c r="G244" s="267"/>
      <c r="H244" s="260"/>
      <c r="I244" s="245"/>
      <c r="J244" s="191"/>
      <c r="K244" s="192"/>
      <c r="L244" s="140"/>
      <c r="M244" s="141"/>
      <c r="N244" s="141"/>
      <c r="O244" s="153"/>
      <c r="P244" s="66"/>
      <c r="Q244" s="157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</row>
    <row r="245" spans="2:215" ht="15" customHeight="1">
      <c r="B245" s="115"/>
      <c r="C245" s="224"/>
      <c r="D245" s="288"/>
      <c r="E245" s="226"/>
      <c r="F245" s="227"/>
      <c r="G245" s="264"/>
      <c r="H245" s="251"/>
      <c r="I245" s="252"/>
      <c r="J245" s="188"/>
      <c r="K245" s="190"/>
      <c r="L245" s="134"/>
      <c r="M245" s="135"/>
      <c r="N245" s="135"/>
      <c r="O245" s="149"/>
      <c r="P245" s="66"/>
      <c r="Q245" s="157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</row>
    <row r="246" spans="2:215" ht="15" customHeight="1">
      <c r="B246" s="115"/>
      <c r="C246" s="237"/>
      <c r="D246" s="238"/>
      <c r="E246" s="259"/>
      <c r="F246" s="240"/>
      <c r="G246" s="267"/>
      <c r="H246" s="260"/>
      <c r="I246" s="245"/>
      <c r="J246" s="191"/>
      <c r="K246" s="192"/>
      <c r="L246" s="140"/>
      <c r="M246" s="141"/>
      <c r="N246" s="141"/>
      <c r="O246" s="153"/>
      <c r="P246" s="66"/>
      <c r="Q246" s="157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</row>
    <row r="247" spans="2:215" ht="15" customHeight="1">
      <c r="B247" s="115"/>
      <c r="C247" s="274"/>
      <c r="D247" s="275"/>
      <c r="E247" s="249"/>
      <c r="F247" s="227"/>
      <c r="G247" s="270"/>
      <c r="H247" s="251"/>
      <c r="I247" s="252"/>
      <c r="J247" s="117"/>
      <c r="K247" s="155"/>
      <c r="L247" s="134"/>
      <c r="M247" s="135"/>
      <c r="N247" s="135"/>
      <c r="O247" s="149"/>
      <c r="P247" s="66"/>
      <c r="Q247" s="157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</row>
    <row r="248" spans="2:215" ht="15" customHeight="1">
      <c r="B248" s="115"/>
      <c r="C248" s="237"/>
      <c r="D248" s="279"/>
      <c r="E248" s="259"/>
      <c r="F248" s="240"/>
      <c r="G248" s="267"/>
      <c r="H248" s="260"/>
      <c r="I248" s="245"/>
      <c r="J248" s="125"/>
      <c r="K248" s="152"/>
      <c r="L248" s="140"/>
      <c r="M248" s="141"/>
      <c r="N248" s="141"/>
      <c r="O248" s="153"/>
      <c r="P248" s="66"/>
      <c r="Q248" s="157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</row>
    <row r="249" spans="2:215" ht="15" customHeight="1">
      <c r="B249" s="115"/>
      <c r="C249" s="224"/>
      <c r="D249" s="248"/>
      <c r="E249" s="249"/>
      <c r="F249" s="227"/>
      <c r="G249" s="264"/>
      <c r="H249" s="251"/>
      <c r="I249" s="252"/>
      <c r="J249" s="117"/>
      <c r="K249" s="147"/>
      <c r="L249" s="134"/>
      <c r="M249" s="135"/>
      <c r="N249" s="209"/>
      <c r="O249" s="138"/>
      <c r="P249" s="66"/>
      <c r="Q249" s="157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</row>
    <row r="250" spans="2:215" ht="15" customHeight="1">
      <c r="B250" s="115"/>
      <c r="C250" s="265"/>
      <c r="D250" s="285"/>
      <c r="E250" s="259"/>
      <c r="F250" s="240"/>
      <c r="G250" s="267"/>
      <c r="H250" s="260"/>
      <c r="I250" s="245"/>
      <c r="J250" s="125"/>
      <c r="K250" s="152"/>
      <c r="L250" s="140"/>
      <c r="M250" s="141"/>
      <c r="N250" s="212"/>
      <c r="O250" s="145"/>
      <c r="P250" s="66"/>
      <c r="Q250" s="157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</row>
    <row r="251" spans="2:215" ht="15" customHeight="1">
      <c r="B251" s="115"/>
      <c r="C251" s="224"/>
      <c r="D251" s="248"/>
      <c r="E251" s="249"/>
      <c r="F251" s="227"/>
      <c r="G251" s="264"/>
      <c r="H251" s="251"/>
      <c r="I251" s="252"/>
      <c r="J251" s="117"/>
      <c r="K251" s="147"/>
      <c r="L251" s="134"/>
      <c r="M251" s="135"/>
      <c r="N251" s="135"/>
      <c r="O251" s="149"/>
      <c r="P251" s="66"/>
      <c r="Q251" s="157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</row>
    <row r="252" spans="2:215" ht="15" customHeight="1">
      <c r="B252" s="115"/>
      <c r="C252" s="265"/>
      <c r="D252" s="285"/>
      <c r="E252" s="259"/>
      <c r="F252" s="240"/>
      <c r="G252" s="267"/>
      <c r="H252" s="260"/>
      <c r="I252" s="245"/>
      <c r="J252" s="125"/>
      <c r="K252" s="152"/>
      <c r="L252" s="140"/>
      <c r="M252" s="141"/>
      <c r="N252" s="141"/>
      <c r="O252" s="153"/>
      <c r="P252" s="66"/>
      <c r="Q252" s="157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</row>
    <row r="253" spans="2:215" ht="15" customHeight="1">
      <c r="B253" s="115"/>
      <c r="C253" s="224"/>
      <c r="D253" s="248"/>
      <c r="E253" s="249"/>
      <c r="F253" s="227"/>
      <c r="G253" s="264"/>
      <c r="H253" s="251"/>
      <c r="I253" s="252"/>
      <c r="J253" s="117"/>
      <c r="K253" s="147"/>
      <c r="L253" s="134"/>
      <c r="M253" s="135"/>
      <c r="N253" s="148"/>
      <c r="O253" s="149"/>
      <c r="P253" s="66"/>
      <c r="Q253" s="157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</row>
    <row r="254" spans="2:215" ht="15" customHeight="1">
      <c r="B254" s="115"/>
      <c r="C254" s="265"/>
      <c r="D254" s="287"/>
      <c r="E254" s="259"/>
      <c r="F254" s="240"/>
      <c r="G254" s="267"/>
      <c r="H254" s="260"/>
      <c r="I254" s="245"/>
      <c r="J254" s="125"/>
      <c r="K254" s="152"/>
      <c r="L254" s="140"/>
      <c r="M254" s="141"/>
      <c r="N254" s="141"/>
      <c r="O254" s="153"/>
      <c r="P254" s="66"/>
      <c r="Q254" s="157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</row>
    <row r="255" spans="2:215" ht="15" customHeight="1">
      <c r="B255" s="115"/>
      <c r="C255" s="274"/>
      <c r="D255" s="289"/>
      <c r="E255" s="226"/>
      <c r="F255" s="227"/>
      <c r="G255" s="250"/>
      <c r="H255" s="253"/>
      <c r="I255" s="254"/>
      <c r="J255" s="117"/>
      <c r="K255" s="50"/>
      <c r="L255" s="136"/>
      <c r="M255" s="63"/>
      <c r="N255" s="209"/>
      <c r="O255" s="138"/>
      <c r="P255" s="115"/>
      <c r="Q255" s="16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</row>
    <row r="256" spans="2:215" ht="15" customHeight="1">
      <c r="B256" s="115"/>
      <c r="C256" s="237"/>
      <c r="D256" s="287"/>
      <c r="E256" s="239"/>
      <c r="F256" s="240"/>
      <c r="G256" s="267"/>
      <c r="H256" s="260"/>
      <c r="I256" s="245"/>
      <c r="J256" s="125"/>
      <c r="K256" s="152"/>
      <c r="L256" s="140"/>
      <c r="M256" s="141"/>
      <c r="N256" s="212"/>
      <c r="O256" s="168"/>
      <c r="P256" s="115"/>
      <c r="Q256" s="16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</row>
    <row r="257" spans="2:215" ht="15" customHeight="1">
      <c r="B257" s="115"/>
      <c r="C257" s="274"/>
      <c r="D257" s="289"/>
      <c r="E257" s="226"/>
      <c r="F257" s="227"/>
      <c r="G257" s="250"/>
      <c r="H257" s="253"/>
      <c r="I257" s="254"/>
      <c r="J257" s="117"/>
      <c r="K257" s="50"/>
      <c r="L257" s="136"/>
      <c r="M257" s="63"/>
      <c r="N257" s="148"/>
      <c r="O257" s="138"/>
      <c r="P257" s="115"/>
      <c r="Q257" s="16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</row>
    <row r="258" spans="2:215" ht="15" customHeight="1">
      <c r="B258" s="115"/>
      <c r="C258" s="237"/>
      <c r="D258" s="300" t="s">
        <v>746</v>
      </c>
      <c r="E258" s="239"/>
      <c r="F258" s="240"/>
      <c r="G258" s="267"/>
      <c r="H258" s="260"/>
      <c r="I258" s="245"/>
      <c r="J258" s="125"/>
      <c r="K258" s="152"/>
      <c r="L258" s="140"/>
      <c r="M258" s="141"/>
      <c r="N258" s="141"/>
      <c r="O258" s="145"/>
      <c r="P258" s="115"/>
      <c r="Q258" s="16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</row>
    <row r="259" spans="2:215" ht="15" customHeight="1">
      <c r="B259" s="115"/>
      <c r="C259" s="294"/>
      <c r="D259" s="288"/>
      <c r="E259" s="226"/>
      <c r="F259" s="227"/>
      <c r="G259" s="250"/>
      <c r="H259" s="253"/>
      <c r="I259" s="254"/>
      <c r="J259" s="117"/>
      <c r="K259" s="50"/>
      <c r="L259" s="136"/>
      <c r="M259" s="63"/>
      <c r="N259" s="209"/>
      <c r="O259" s="138"/>
      <c r="P259" s="115"/>
      <c r="Q259" s="16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</row>
    <row r="260" spans="2:215" ht="15" customHeight="1">
      <c r="B260" s="115"/>
      <c r="C260" s="295"/>
      <c r="D260" s="287"/>
      <c r="E260" s="239"/>
      <c r="F260" s="240"/>
      <c r="G260" s="241"/>
      <c r="H260" s="242"/>
      <c r="I260" s="243"/>
      <c r="J260" s="125"/>
      <c r="K260" s="39"/>
      <c r="L260" s="142"/>
      <c r="M260" s="143"/>
      <c r="N260" s="212"/>
      <c r="O260" s="145"/>
      <c r="P260" s="115"/>
      <c r="Q260" s="16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</row>
    <row r="261" spans="2:215" ht="15" customHeight="1">
      <c r="B261" s="115"/>
      <c r="C261" s="296"/>
      <c r="D261" s="291"/>
      <c r="E261" s="292"/>
      <c r="F261" s="227"/>
      <c r="G261" s="228"/>
      <c r="H261" s="253"/>
      <c r="I261" s="292"/>
      <c r="J261" s="117"/>
      <c r="K261" s="118"/>
      <c r="L261" s="136"/>
      <c r="M261" s="186"/>
      <c r="N261" s="215"/>
      <c r="O261" s="138"/>
      <c r="P261" s="66"/>
      <c r="Q261" s="16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</row>
    <row r="262" spans="2:215" ht="15" customHeight="1">
      <c r="B262" s="115"/>
      <c r="C262" s="297"/>
      <c r="D262" s="300" t="s">
        <v>847</v>
      </c>
      <c r="E262" s="239"/>
      <c r="F262" s="240"/>
      <c r="G262" s="241"/>
      <c r="H262" s="242"/>
      <c r="I262" s="243"/>
      <c r="J262" s="125"/>
      <c r="K262" s="39"/>
      <c r="L262" s="142"/>
      <c r="M262" s="143"/>
      <c r="N262" s="208"/>
      <c r="O262" s="145"/>
      <c r="P262" s="66"/>
      <c r="Q262" s="16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94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7" manualBreakCount="7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HF262"/>
  <sheetViews>
    <sheetView showZero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4.1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22" customWidth="1"/>
    <col min="15" max="15" width="12" style="204" customWidth="1"/>
    <col min="16" max="16" width="1.375" style="4" customWidth="1"/>
    <col min="17" max="81" width="8.5" style="4" customWidth="1"/>
    <col min="82" max="16384" width="9" style="4"/>
  </cols>
  <sheetData>
    <row r="1" spans="2:214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205"/>
      <c r="O1" s="99"/>
      <c r="P1" s="92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</row>
    <row r="2" spans="2:214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205"/>
      <c r="O2" s="99"/>
      <c r="P2" s="92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</row>
    <row r="3" spans="2:214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206"/>
      <c r="O3" s="103"/>
      <c r="P3" s="104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</row>
    <row r="4" spans="2:214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206"/>
      <c r="O4" s="99"/>
      <c r="P4" s="92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</row>
    <row r="5" spans="2:214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</row>
    <row r="6" spans="2:214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207"/>
      <c r="O6" s="114"/>
      <c r="P6" s="92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</row>
    <row r="7" spans="2:214" ht="15" customHeight="1">
      <c r="B7" s="115"/>
      <c r="C7" s="224"/>
      <c r="D7" s="225"/>
      <c r="E7" s="226"/>
      <c r="F7" s="227"/>
      <c r="G7" s="228"/>
      <c r="H7" s="229"/>
      <c r="I7" s="229"/>
      <c r="J7" s="120"/>
      <c r="K7" s="120"/>
      <c r="L7" s="119"/>
      <c r="M7" s="121"/>
      <c r="N7" s="120"/>
      <c r="O7" s="123"/>
      <c r="P7" s="115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</row>
    <row r="8" spans="2:214" ht="15" customHeight="1">
      <c r="B8" s="124"/>
      <c r="C8" s="237" t="s">
        <v>701</v>
      </c>
      <c r="D8" s="238" t="s">
        <v>848</v>
      </c>
      <c r="E8" s="239"/>
      <c r="F8" s="240"/>
      <c r="G8" s="241"/>
      <c r="H8" s="242"/>
      <c r="I8" s="243"/>
      <c r="J8" s="45"/>
      <c r="K8" s="126"/>
      <c r="L8" s="126"/>
      <c r="M8" s="127"/>
      <c r="N8" s="208"/>
      <c r="O8" s="129"/>
      <c r="P8" s="124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</row>
    <row r="9" spans="2:214" ht="15" customHeight="1">
      <c r="B9" s="115"/>
      <c r="C9" s="224"/>
      <c r="D9" s="248"/>
      <c r="E9" s="249"/>
      <c r="F9" s="227"/>
      <c r="G9" s="250"/>
      <c r="H9" s="251"/>
      <c r="I9" s="252"/>
      <c r="J9" s="117"/>
      <c r="K9" s="50"/>
      <c r="L9" s="136"/>
      <c r="M9" s="63"/>
      <c r="N9" s="209"/>
      <c r="O9" s="138"/>
      <c r="P9" s="115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</row>
    <row r="10" spans="2:214" ht="15" customHeight="1">
      <c r="B10" s="115"/>
      <c r="C10" s="257" t="s">
        <v>703</v>
      </c>
      <c r="D10" s="258" t="s">
        <v>80</v>
      </c>
      <c r="E10" s="259"/>
      <c r="F10" s="240"/>
      <c r="G10" s="241"/>
      <c r="H10" s="260"/>
      <c r="I10" s="245"/>
      <c r="J10" s="125"/>
      <c r="K10" s="39"/>
      <c r="L10" s="142"/>
      <c r="M10" s="143"/>
      <c r="N10" s="143"/>
      <c r="O10" s="145"/>
      <c r="P10" s="115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</row>
    <row r="11" spans="2:214" ht="15" customHeight="1">
      <c r="B11" s="115"/>
      <c r="C11" s="224"/>
      <c r="D11" s="262"/>
      <c r="E11" s="263" t="s">
        <v>705</v>
      </c>
      <c r="F11" s="227"/>
      <c r="G11" s="264"/>
      <c r="H11" s="251"/>
      <c r="I11" s="252"/>
      <c r="J11" s="117"/>
      <c r="K11" s="147"/>
      <c r="L11" s="134"/>
      <c r="M11" s="135"/>
      <c r="N11" s="135"/>
      <c r="O11" s="149"/>
      <c r="P11" s="115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</row>
    <row r="12" spans="2:214" ht="15" customHeight="1">
      <c r="B12" s="115"/>
      <c r="C12" s="265"/>
      <c r="D12" s="281" t="s">
        <v>706</v>
      </c>
      <c r="E12" s="259" t="s">
        <v>707</v>
      </c>
      <c r="F12" s="240" t="s">
        <v>557</v>
      </c>
      <c r="G12" s="267" t="s">
        <v>708</v>
      </c>
      <c r="H12" s="260"/>
      <c r="I12" s="245"/>
      <c r="J12" s="125"/>
      <c r="K12" s="152"/>
      <c r="L12" s="140"/>
      <c r="M12" s="141">
        <f>+J12*L12</f>
        <v>0</v>
      </c>
      <c r="N12" s="141"/>
      <c r="O12" s="153"/>
      <c r="P12" s="115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</row>
    <row r="13" spans="2:214" ht="15" customHeight="1">
      <c r="B13" s="115"/>
      <c r="C13" s="224"/>
      <c r="D13" s="248"/>
      <c r="E13" s="249" t="s">
        <v>709</v>
      </c>
      <c r="F13" s="227"/>
      <c r="G13" s="264"/>
      <c r="H13" s="251"/>
      <c r="I13" s="252"/>
      <c r="J13" s="117"/>
      <c r="K13" s="147"/>
      <c r="L13" s="134"/>
      <c r="M13" s="135"/>
      <c r="N13" s="135"/>
      <c r="O13" s="149"/>
      <c r="P13" s="115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</row>
    <row r="14" spans="2:214" ht="15" customHeight="1">
      <c r="B14" s="115"/>
      <c r="C14" s="265"/>
      <c r="D14" s="269" t="s">
        <v>710</v>
      </c>
      <c r="E14" s="259" t="s">
        <v>711</v>
      </c>
      <c r="F14" s="240" t="s">
        <v>547</v>
      </c>
      <c r="G14" s="267" t="s">
        <v>708</v>
      </c>
      <c r="H14" s="260"/>
      <c r="I14" s="245"/>
      <c r="J14" s="125"/>
      <c r="K14" s="152"/>
      <c r="L14" s="140"/>
      <c r="M14" s="141">
        <f>+J14*L14</f>
        <v>0</v>
      </c>
      <c r="N14" s="141"/>
      <c r="O14" s="153"/>
      <c r="P14" s="115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</row>
    <row r="15" spans="2:214" ht="15" customHeight="1">
      <c r="B15" s="115"/>
      <c r="C15" s="224"/>
      <c r="D15" s="248"/>
      <c r="E15" s="249" t="s">
        <v>712</v>
      </c>
      <c r="F15" s="227"/>
      <c r="G15" s="264"/>
      <c r="H15" s="251"/>
      <c r="I15" s="252"/>
      <c r="J15" s="117"/>
      <c r="K15" s="147"/>
      <c r="L15" s="134"/>
      <c r="M15" s="135"/>
      <c r="N15" s="135"/>
      <c r="O15" s="149"/>
      <c r="P15" s="115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</row>
    <row r="16" spans="2:214" ht="15" customHeight="1">
      <c r="B16" s="115"/>
      <c r="C16" s="265"/>
      <c r="D16" s="269" t="s">
        <v>713</v>
      </c>
      <c r="E16" s="259" t="s">
        <v>711</v>
      </c>
      <c r="F16" s="240" t="s">
        <v>547</v>
      </c>
      <c r="G16" s="267" t="s">
        <v>708</v>
      </c>
      <c r="H16" s="260"/>
      <c r="I16" s="245"/>
      <c r="J16" s="125"/>
      <c r="K16" s="152"/>
      <c r="L16" s="140"/>
      <c r="M16" s="141">
        <f>+J16*L16</f>
        <v>0</v>
      </c>
      <c r="N16" s="141"/>
      <c r="O16" s="153"/>
      <c r="P16" s="115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</row>
    <row r="17" spans="2:214" ht="15" customHeight="1">
      <c r="B17" s="115"/>
      <c r="C17" s="224"/>
      <c r="D17" s="248"/>
      <c r="E17" s="249" t="s">
        <v>714</v>
      </c>
      <c r="F17" s="227"/>
      <c r="G17" s="264"/>
      <c r="H17" s="251"/>
      <c r="I17" s="252"/>
      <c r="J17" s="117"/>
      <c r="K17" s="147"/>
      <c r="L17" s="134"/>
      <c r="M17" s="135"/>
      <c r="N17" s="135"/>
      <c r="O17" s="149"/>
      <c r="P17" s="115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</row>
    <row r="18" spans="2:214" ht="15" customHeight="1">
      <c r="B18" s="115"/>
      <c r="C18" s="265"/>
      <c r="D18" s="269" t="s">
        <v>715</v>
      </c>
      <c r="E18" s="259" t="s">
        <v>716</v>
      </c>
      <c r="F18" s="240" t="s">
        <v>547</v>
      </c>
      <c r="G18" s="267" t="s">
        <v>708</v>
      </c>
      <c r="H18" s="260"/>
      <c r="I18" s="245"/>
      <c r="J18" s="125"/>
      <c r="K18" s="152"/>
      <c r="L18" s="140"/>
      <c r="M18" s="141">
        <f>+J18*L18</f>
        <v>0</v>
      </c>
      <c r="N18" s="141"/>
      <c r="O18" s="153"/>
      <c r="P18" s="115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</row>
    <row r="19" spans="2:214" ht="15" customHeight="1">
      <c r="B19" s="115"/>
      <c r="C19" s="224"/>
      <c r="D19" s="248"/>
      <c r="E19" s="249" t="s">
        <v>717</v>
      </c>
      <c r="F19" s="227"/>
      <c r="G19" s="264"/>
      <c r="H19" s="251"/>
      <c r="I19" s="252"/>
      <c r="J19" s="117"/>
      <c r="K19" s="147"/>
      <c r="L19" s="134"/>
      <c r="M19" s="135"/>
      <c r="N19" s="135"/>
      <c r="O19" s="149"/>
      <c r="P19" s="115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</row>
    <row r="20" spans="2:214" ht="15" customHeight="1">
      <c r="B20" s="115"/>
      <c r="C20" s="265"/>
      <c r="D20" s="269" t="s">
        <v>718</v>
      </c>
      <c r="E20" s="259" t="s">
        <v>711</v>
      </c>
      <c r="F20" s="240" t="s">
        <v>547</v>
      </c>
      <c r="G20" s="267" t="s">
        <v>708</v>
      </c>
      <c r="H20" s="260"/>
      <c r="I20" s="245"/>
      <c r="J20" s="125"/>
      <c r="K20" s="152"/>
      <c r="L20" s="140"/>
      <c r="M20" s="141">
        <f>+J20*L20</f>
        <v>0</v>
      </c>
      <c r="N20" s="141"/>
      <c r="O20" s="153"/>
      <c r="P20" s="115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</row>
    <row r="21" spans="2:214" ht="15" customHeight="1">
      <c r="B21" s="115"/>
      <c r="C21" s="224"/>
      <c r="D21" s="248"/>
      <c r="E21" s="249" t="s">
        <v>828</v>
      </c>
      <c r="F21" s="227"/>
      <c r="G21" s="270"/>
      <c r="H21" s="253"/>
      <c r="I21" s="254"/>
      <c r="J21" s="117"/>
      <c r="K21" s="155"/>
      <c r="L21" s="134"/>
      <c r="M21" s="135"/>
      <c r="N21" s="135"/>
      <c r="O21" s="149"/>
      <c r="P21" s="115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</row>
    <row r="22" spans="2:214" ht="15" customHeight="1">
      <c r="B22" s="115"/>
      <c r="C22" s="265"/>
      <c r="D22" s="269" t="s">
        <v>829</v>
      </c>
      <c r="E22" s="259" t="s">
        <v>711</v>
      </c>
      <c r="F22" s="240" t="s">
        <v>547</v>
      </c>
      <c r="G22" s="267" t="s">
        <v>708</v>
      </c>
      <c r="H22" s="260"/>
      <c r="I22" s="245"/>
      <c r="J22" s="125"/>
      <c r="K22" s="152"/>
      <c r="L22" s="140"/>
      <c r="M22" s="141">
        <f>+J22*L22</f>
        <v>0</v>
      </c>
      <c r="N22" s="141"/>
      <c r="O22" s="153"/>
      <c r="P22" s="115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</row>
    <row r="23" spans="2:214" ht="15" customHeight="1">
      <c r="B23" s="115"/>
      <c r="C23" s="224"/>
      <c r="D23" s="248"/>
      <c r="E23" s="273" t="s">
        <v>830</v>
      </c>
      <c r="F23" s="227"/>
      <c r="G23" s="272"/>
      <c r="H23" s="251"/>
      <c r="I23" s="252"/>
      <c r="J23" s="117"/>
      <c r="K23" s="165"/>
      <c r="L23" s="136"/>
      <c r="M23" s="63"/>
      <c r="N23" s="135"/>
      <c r="O23" s="149"/>
      <c r="P23" s="115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</row>
    <row r="24" spans="2:214" ht="15" customHeight="1">
      <c r="B24" s="115"/>
      <c r="C24" s="265"/>
      <c r="D24" s="269" t="s">
        <v>831</v>
      </c>
      <c r="E24" s="259" t="s">
        <v>711</v>
      </c>
      <c r="F24" s="240" t="s">
        <v>547</v>
      </c>
      <c r="G24" s="267" t="s">
        <v>708</v>
      </c>
      <c r="H24" s="260"/>
      <c r="I24" s="245"/>
      <c r="J24" s="125"/>
      <c r="K24" s="152"/>
      <c r="L24" s="140"/>
      <c r="M24" s="141"/>
      <c r="N24" s="141"/>
      <c r="O24" s="153"/>
      <c r="P24" s="115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</row>
    <row r="25" spans="2:214" ht="15" customHeight="1">
      <c r="B25" s="115"/>
      <c r="C25" s="224"/>
      <c r="D25" s="248"/>
      <c r="E25" s="273" t="s">
        <v>721</v>
      </c>
      <c r="F25" s="227"/>
      <c r="G25" s="272"/>
      <c r="H25" s="251"/>
      <c r="I25" s="252"/>
      <c r="J25" s="117"/>
      <c r="K25" s="147"/>
      <c r="L25" s="134"/>
      <c r="M25" s="135"/>
      <c r="N25" s="135"/>
      <c r="O25" s="149"/>
      <c r="P25" s="115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</row>
    <row r="26" spans="2:214" ht="15" customHeight="1">
      <c r="B26" s="115"/>
      <c r="C26" s="265"/>
      <c r="D26" s="269" t="s">
        <v>722</v>
      </c>
      <c r="E26" s="259" t="s">
        <v>723</v>
      </c>
      <c r="F26" s="240" t="s">
        <v>547</v>
      </c>
      <c r="G26" s="267" t="s">
        <v>708</v>
      </c>
      <c r="H26" s="260"/>
      <c r="I26" s="245"/>
      <c r="J26" s="125"/>
      <c r="K26" s="152"/>
      <c r="L26" s="140"/>
      <c r="M26" s="141"/>
      <c r="N26" s="141"/>
      <c r="O26" s="153"/>
      <c r="P26" s="115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</row>
    <row r="27" spans="2:214" ht="15" customHeight="1">
      <c r="B27" s="115"/>
      <c r="C27" s="224"/>
      <c r="D27" s="275"/>
      <c r="E27" s="276" t="s">
        <v>724</v>
      </c>
      <c r="F27" s="227"/>
      <c r="G27" s="264"/>
      <c r="H27" s="251"/>
      <c r="I27" s="252"/>
      <c r="J27" s="117"/>
      <c r="K27" s="147"/>
      <c r="L27" s="134"/>
      <c r="M27" s="135"/>
      <c r="N27" s="135"/>
      <c r="O27" s="149"/>
      <c r="P27" s="115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</row>
    <row r="28" spans="2:214" ht="15" customHeight="1">
      <c r="B28" s="115"/>
      <c r="C28" s="265"/>
      <c r="D28" s="279" t="s">
        <v>725</v>
      </c>
      <c r="E28" s="259" t="s">
        <v>837</v>
      </c>
      <c r="F28" s="240" t="s">
        <v>547</v>
      </c>
      <c r="G28" s="267" t="s">
        <v>708</v>
      </c>
      <c r="H28" s="260"/>
      <c r="I28" s="245"/>
      <c r="J28" s="125"/>
      <c r="K28" s="152"/>
      <c r="L28" s="140"/>
      <c r="M28" s="141"/>
      <c r="N28" s="141"/>
      <c r="O28" s="153"/>
      <c r="P28" s="115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</row>
    <row r="29" spans="2:214" ht="15" customHeight="1">
      <c r="B29" s="115"/>
      <c r="C29" s="274"/>
      <c r="D29" s="248"/>
      <c r="E29" s="273" t="s">
        <v>727</v>
      </c>
      <c r="F29" s="227"/>
      <c r="G29" s="272"/>
      <c r="H29" s="251"/>
      <c r="I29" s="252"/>
      <c r="J29" s="117"/>
      <c r="K29" s="147"/>
      <c r="L29" s="134"/>
      <c r="M29" s="135"/>
      <c r="N29" s="209"/>
      <c r="O29" s="138"/>
      <c r="P29" s="66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</row>
    <row r="30" spans="2:214" ht="15" customHeight="1">
      <c r="B30" s="115"/>
      <c r="C30" s="237"/>
      <c r="D30" s="269" t="s">
        <v>728</v>
      </c>
      <c r="E30" s="259" t="s">
        <v>729</v>
      </c>
      <c r="F30" s="240" t="s">
        <v>71</v>
      </c>
      <c r="G30" s="267" t="s">
        <v>730</v>
      </c>
      <c r="H30" s="260"/>
      <c r="I30" s="245"/>
      <c r="J30" s="125"/>
      <c r="K30" s="152"/>
      <c r="L30" s="140"/>
      <c r="M30" s="141"/>
      <c r="N30" s="212"/>
      <c r="O30" s="145"/>
      <c r="P30" s="66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</row>
    <row r="31" spans="2:214" ht="15" customHeight="1">
      <c r="B31" s="115"/>
      <c r="C31" s="224"/>
      <c r="D31" s="262"/>
      <c r="E31" s="263" t="s">
        <v>849</v>
      </c>
      <c r="F31" s="227"/>
      <c r="G31" s="264"/>
      <c r="H31" s="251"/>
      <c r="I31" s="252"/>
      <c r="J31" s="117"/>
      <c r="K31" s="147"/>
      <c r="L31" s="134"/>
      <c r="M31" s="135"/>
      <c r="N31" s="135"/>
      <c r="O31" s="149"/>
      <c r="P31" s="66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</row>
    <row r="32" spans="2:214" ht="15" customHeight="1">
      <c r="B32" s="115"/>
      <c r="C32" s="265"/>
      <c r="D32" s="281" t="s">
        <v>850</v>
      </c>
      <c r="E32" s="259" t="s">
        <v>851</v>
      </c>
      <c r="F32" s="240" t="s">
        <v>547</v>
      </c>
      <c r="G32" s="267" t="s">
        <v>708</v>
      </c>
      <c r="H32" s="260"/>
      <c r="I32" s="245"/>
      <c r="J32" s="125"/>
      <c r="K32" s="152"/>
      <c r="L32" s="140"/>
      <c r="M32" s="141"/>
      <c r="N32" s="141"/>
      <c r="O32" s="153"/>
      <c r="P32" s="66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</row>
    <row r="33" spans="2:214" ht="15" customHeight="1">
      <c r="B33" s="115"/>
      <c r="C33" s="224"/>
      <c r="D33" s="248"/>
      <c r="E33" s="249" t="s">
        <v>737</v>
      </c>
      <c r="F33" s="227"/>
      <c r="G33" s="264"/>
      <c r="H33" s="253"/>
      <c r="I33" s="254"/>
      <c r="J33" s="117"/>
      <c r="K33" s="147"/>
      <c r="L33" s="134"/>
      <c r="M33" s="135"/>
      <c r="N33" s="135"/>
      <c r="O33" s="149"/>
      <c r="P33" s="66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</row>
    <row r="34" spans="2:214" ht="15" customHeight="1">
      <c r="B34" s="115"/>
      <c r="C34" s="265"/>
      <c r="D34" s="269" t="s">
        <v>738</v>
      </c>
      <c r="E34" s="259" t="s">
        <v>739</v>
      </c>
      <c r="F34" s="240" t="s">
        <v>578</v>
      </c>
      <c r="G34" s="267" t="s">
        <v>730</v>
      </c>
      <c r="H34" s="260"/>
      <c r="I34" s="245"/>
      <c r="J34" s="125"/>
      <c r="K34" s="152"/>
      <c r="L34" s="140"/>
      <c r="M34" s="141"/>
      <c r="N34" s="141"/>
      <c r="O34" s="153"/>
      <c r="P34" s="66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</row>
    <row r="35" spans="2:214" ht="15" customHeight="1">
      <c r="B35" s="115"/>
      <c r="C35" s="282"/>
      <c r="D35" s="248"/>
      <c r="E35" s="226" t="s">
        <v>740</v>
      </c>
      <c r="F35" s="227"/>
      <c r="G35" s="264"/>
      <c r="H35" s="251"/>
      <c r="I35" s="252"/>
      <c r="J35" s="117"/>
      <c r="K35" s="147"/>
      <c r="L35" s="134"/>
      <c r="M35" s="135"/>
      <c r="N35" s="148"/>
      <c r="O35" s="149"/>
      <c r="P35" s="66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</row>
    <row r="36" spans="2:214" ht="15" customHeight="1">
      <c r="B36" s="115"/>
      <c r="C36" s="265"/>
      <c r="D36" s="285" t="s">
        <v>741</v>
      </c>
      <c r="E36" s="259" t="s">
        <v>742</v>
      </c>
      <c r="F36" s="240" t="s">
        <v>547</v>
      </c>
      <c r="G36" s="267" t="s">
        <v>708</v>
      </c>
      <c r="H36" s="260"/>
      <c r="I36" s="245"/>
      <c r="J36" s="125"/>
      <c r="K36" s="152"/>
      <c r="L36" s="140"/>
      <c r="M36" s="141"/>
      <c r="N36" s="141"/>
      <c r="O36" s="153"/>
      <c r="P36" s="66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</row>
    <row r="37" spans="2:214" ht="15" customHeight="1">
      <c r="B37" s="115"/>
      <c r="C37" s="224"/>
      <c r="D37" s="248"/>
      <c r="E37" s="226" t="s">
        <v>743</v>
      </c>
      <c r="F37" s="227"/>
      <c r="G37" s="264"/>
      <c r="H37" s="251"/>
      <c r="I37" s="252"/>
      <c r="J37" s="117"/>
      <c r="K37" s="165"/>
      <c r="L37" s="136"/>
      <c r="M37" s="63"/>
      <c r="N37" s="135"/>
      <c r="O37" s="149"/>
      <c r="P37" s="66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</row>
    <row r="38" spans="2:214" ht="15" customHeight="1">
      <c r="B38" s="115"/>
      <c r="C38" s="265"/>
      <c r="D38" s="285" t="s">
        <v>744</v>
      </c>
      <c r="E38" s="259" t="s">
        <v>745</v>
      </c>
      <c r="F38" s="240" t="s">
        <v>547</v>
      </c>
      <c r="G38" s="267" t="s">
        <v>708</v>
      </c>
      <c r="H38" s="260"/>
      <c r="I38" s="245"/>
      <c r="J38" s="125"/>
      <c r="K38" s="152"/>
      <c r="L38" s="140"/>
      <c r="M38" s="141">
        <f>SUM(M12:M36)</f>
        <v>0</v>
      </c>
      <c r="N38" s="141"/>
      <c r="O38" s="153"/>
      <c r="P38" s="66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</row>
    <row r="39" spans="2:214" ht="15" customHeight="1">
      <c r="B39" s="115"/>
      <c r="C39" s="224"/>
      <c r="D39" s="275"/>
      <c r="E39" s="249"/>
      <c r="F39" s="227"/>
      <c r="G39" s="264"/>
      <c r="H39" s="251"/>
      <c r="I39" s="252"/>
      <c r="J39" s="117"/>
      <c r="K39" s="50"/>
      <c r="L39" s="136"/>
      <c r="M39" s="63"/>
      <c r="N39" s="135"/>
      <c r="O39" s="149"/>
      <c r="P39" s="66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</row>
    <row r="40" spans="2:214" ht="15" customHeight="1">
      <c r="B40" s="115"/>
      <c r="C40" s="257"/>
      <c r="D40" s="279"/>
      <c r="E40" s="286"/>
      <c r="F40" s="240"/>
      <c r="G40" s="267"/>
      <c r="H40" s="260"/>
      <c r="I40" s="245"/>
      <c r="J40" s="125"/>
      <c r="K40" s="39"/>
      <c r="L40" s="142"/>
      <c r="M40" s="143"/>
      <c r="N40" s="141"/>
      <c r="O40" s="153"/>
      <c r="P40" s="66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</row>
    <row r="41" spans="2:214" ht="15" customHeight="1">
      <c r="B41" s="115"/>
      <c r="C41" s="274"/>
      <c r="D41" s="275"/>
      <c r="E41" s="249"/>
      <c r="F41" s="227"/>
      <c r="G41" s="264"/>
      <c r="H41" s="251"/>
      <c r="I41" s="252"/>
      <c r="J41" s="117"/>
      <c r="K41" s="155"/>
      <c r="L41" s="134"/>
      <c r="M41" s="135"/>
      <c r="N41" s="209"/>
      <c r="O41" s="138"/>
      <c r="P41" s="66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</row>
    <row r="42" spans="2:214" ht="15" customHeight="1">
      <c r="B42" s="115"/>
      <c r="C42" s="237"/>
      <c r="D42" s="279"/>
      <c r="E42" s="286"/>
      <c r="F42" s="240"/>
      <c r="G42" s="267"/>
      <c r="H42" s="260"/>
      <c r="I42" s="245"/>
      <c r="J42" s="125"/>
      <c r="K42" s="152"/>
      <c r="L42" s="140"/>
      <c r="M42" s="141">
        <f>+J42*L42</f>
        <v>0</v>
      </c>
      <c r="N42" s="212"/>
      <c r="O42" s="145"/>
      <c r="P42" s="66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</row>
    <row r="43" spans="2:214" ht="15" customHeight="1">
      <c r="B43" s="115"/>
      <c r="C43" s="224"/>
      <c r="D43" s="275"/>
      <c r="E43" s="249"/>
      <c r="F43" s="227"/>
      <c r="G43" s="264"/>
      <c r="H43" s="251"/>
      <c r="I43" s="252"/>
      <c r="J43" s="117"/>
      <c r="K43" s="147"/>
      <c r="L43" s="134"/>
      <c r="M43" s="135"/>
      <c r="N43" s="135"/>
      <c r="O43" s="149"/>
      <c r="P43" s="66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</row>
    <row r="44" spans="2:214" ht="15" customHeight="1">
      <c r="B44" s="115"/>
      <c r="C44" s="265"/>
      <c r="D44" s="279"/>
      <c r="E44" s="286"/>
      <c r="F44" s="240"/>
      <c r="G44" s="267"/>
      <c r="H44" s="260"/>
      <c r="I44" s="245"/>
      <c r="J44" s="125"/>
      <c r="K44" s="152"/>
      <c r="L44" s="140"/>
      <c r="M44" s="141">
        <f>+J44*L44</f>
        <v>0</v>
      </c>
      <c r="N44" s="141"/>
      <c r="O44" s="153"/>
      <c r="P44" s="66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</row>
    <row r="45" spans="2:214" ht="15" customHeight="1">
      <c r="B45" s="115"/>
      <c r="C45" s="224"/>
      <c r="D45" s="275"/>
      <c r="E45" s="249"/>
      <c r="F45" s="227"/>
      <c r="G45" s="264"/>
      <c r="H45" s="251"/>
      <c r="I45" s="252"/>
      <c r="J45" s="117"/>
      <c r="K45" s="147"/>
      <c r="L45" s="134"/>
      <c r="M45" s="135"/>
      <c r="N45" s="135"/>
      <c r="O45" s="149"/>
      <c r="P45" s="66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</row>
    <row r="46" spans="2:214" ht="15" customHeight="1">
      <c r="B46" s="115"/>
      <c r="C46" s="265"/>
      <c r="D46" s="279"/>
      <c r="E46" s="286"/>
      <c r="F46" s="240"/>
      <c r="G46" s="267"/>
      <c r="H46" s="260"/>
      <c r="I46" s="245"/>
      <c r="J46" s="125"/>
      <c r="K46" s="152"/>
      <c r="L46" s="140"/>
      <c r="M46" s="141">
        <f>+J46*L46</f>
        <v>0</v>
      </c>
      <c r="N46" s="141"/>
      <c r="O46" s="153"/>
      <c r="P46" s="66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</row>
    <row r="47" spans="2:214" ht="15" customHeight="1">
      <c r="B47" s="115"/>
      <c r="C47" s="224"/>
      <c r="D47" s="275"/>
      <c r="E47" s="249"/>
      <c r="F47" s="227"/>
      <c r="G47" s="264"/>
      <c r="H47" s="251"/>
      <c r="I47" s="252"/>
      <c r="J47" s="117"/>
      <c r="K47" s="147"/>
      <c r="L47" s="134"/>
      <c r="M47" s="135"/>
      <c r="N47" s="135"/>
      <c r="O47" s="149"/>
      <c r="P47" s="66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</row>
    <row r="48" spans="2:214" ht="15" customHeight="1">
      <c r="B48" s="115"/>
      <c r="C48" s="265"/>
      <c r="D48" s="279"/>
      <c r="E48" s="286"/>
      <c r="F48" s="240"/>
      <c r="G48" s="267"/>
      <c r="H48" s="242"/>
      <c r="I48" s="245"/>
      <c r="J48" s="125"/>
      <c r="K48" s="152"/>
      <c r="L48" s="142"/>
      <c r="M48" s="141">
        <f>+J48*L48</f>
        <v>0</v>
      </c>
      <c r="N48" s="141"/>
      <c r="O48" s="153"/>
      <c r="P48" s="66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</row>
    <row r="49" spans="2:214" ht="15" customHeight="1">
      <c r="B49" s="115"/>
      <c r="C49" s="274"/>
      <c r="D49" s="275"/>
      <c r="E49" s="249"/>
      <c r="F49" s="227"/>
      <c r="G49" s="270"/>
      <c r="H49" s="253"/>
      <c r="I49" s="252"/>
      <c r="J49" s="117"/>
      <c r="K49" s="50"/>
      <c r="L49" s="136"/>
      <c r="M49" s="135"/>
      <c r="N49" s="209"/>
      <c r="O49" s="138"/>
      <c r="P49" s="66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</row>
    <row r="50" spans="2:214" ht="15" customHeight="1">
      <c r="B50" s="115"/>
      <c r="C50" s="237"/>
      <c r="D50" s="279"/>
      <c r="E50" s="286"/>
      <c r="F50" s="240"/>
      <c r="G50" s="267"/>
      <c r="H50" s="242"/>
      <c r="I50" s="245"/>
      <c r="J50" s="125"/>
      <c r="K50" s="152"/>
      <c r="L50" s="142"/>
      <c r="M50" s="141">
        <f>+J50*L50</f>
        <v>0</v>
      </c>
      <c r="N50" s="212"/>
      <c r="O50" s="145"/>
      <c r="P50" s="66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</row>
    <row r="51" spans="2:214" ht="15" customHeight="1">
      <c r="B51" s="115"/>
      <c r="C51" s="224"/>
      <c r="D51" s="275"/>
      <c r="E51" s="249"/>
      <c r="F51" s="227"/>
      <c r="G51" s="264"/>
      <c r="H51" s="251"/>
      <c r="I51" s="252"/>
      <c r="J51" s="117"/>
      <c r="K51" s="147"/>
      <c r="L51" s="134"/>
      <c r="M51" s="135"/>
      <c r="N51" s="135"/>
      <c r="O51" s="149"/>
      <c r="P51" s="66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</row>
    <row r="52" spans="2:214" ht="15" customHeight="1">
      <c r="B52" s="115"/>
      <c r="C52" s="265"/>
      <c r="D52" s="279"/>
      <c r="E52" s="286"/>
      <c r="F52" s="240"/>
      <c r="G52" s="267"/>
      <c r="H52" s="242"/>
      <c r="I52" s="245"/>
      <c r="J52" s="125"/>
      <c r="K52" s="152"/>
      <c r="L52" s="142"/>
      <c r="M52" s="141">
        <f>+J52*L52</f>
        <v>0</v>
      </c>
      <c r="N52" s="141"/>
      <c r="O52" s="153"/>
      <c r="P52" s="66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</row>
    <row r="53" spans="2:214" ht="15" customHeight="1">
      <c r="B53" s="115"/>
      <c r="C53" s="224"/>
      <c r="D53" s="275"/>
      <c r="E53" s="249"/>
      <c r="F53" s="227"/>
      <c r="G53" s="264"/>
      <c r="H53" s="253"/>
      <c r="I53" s="252"/>
      <c r="J53" s="117"/>
      <c r="K53" s="50"/>
      <c r="L53" s="136"/>
      <c r="M53" s="135"/>
      <c r="N53" s="135"/>
      <c r="O53" s="149"/>
      <c r="P53" s="66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</row>
    <row r="54" spans="2:214" ht="15" customHeight="1">
      <c r="B54" s="115"/>
      <c r="C54" s="265"/>
      <c r="D54" s="279"/>
      <c r="E54" s="286"/>
      <c r="F54" s="240"/>
      <c r="G54" s="267"/>
      <c r="H54" s="242"/>
      <c r="I54" s="245"/>
      <c r="J54" s="125"/>
      <c r="K54" s="152"/>
      <c r="L54" s="142"/>
      <c r="M54" s="141">
        <f>+J54*L54</f>
        <v>0</v>
      </c>
      <c r="N54" s="141"/>
      <c r="O54" s="153"/>
      <c r="P54" s="66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</row>
    <row r="55" spans="2:214" ht="15" customHeight="1">
      <c r="B55" s="115"/>
      <c r="C55" s="224"/>
      <c r="D55" s="248"/>
      <c r="E55" s="249"/>
      <c r="F55" s="227"/>
      <c r="G55" s="264"/>
      <c r="H55" s="251"/>
      <c r="I55" s="252"/>
      <c r="J55" s="117"/>
      <c r="K55" s="147"/>
      <c r="L55" s="134"/>
      <c r="M55" s="135"/>
      <c r="N55" s="135"/>
      <c r="O55" s="149"/>
      <c r="P55" s="66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</row>
    <row r="56" spans="2:214" ht="15" customHeight="1">
      <c r="B56" s="115"/>
      <c r="C56" s="265"/>
      <c r="D56" s="287"/>
      <c r="E56" s="259"/>
      <c r="F56" s="240"/>
      <c r="G56" s="241"/>
      <c r="H56" s="260"/>
      <c r="I56" s="245"/>
      <c r="J56" s="125"/>
      <c r="K56" s="152"/>
      <c r="L56" s="140"/>
      <c r="M56" s="141">
        <f>+J56*L56</f>
        <v>0</v>
      </c>
      <c r="N56" s="141"/>
      <c r="O56" s="153"/>
      <c r="P56" s="66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</row>
    <row r="57" spans="2:214" ht="15" customHeight="1">
      <c r="B57" s="115"/>
      <c r="C57" s="274"/>
      <c r="D57" s="288"/>
      <c r="E57" s="226"/>
      <c r="F57" s="227"/>
      <c r="G57" s="264"/>
      <c r="H57" s="251"/>
      <c r="I57" s="252"/>
      <c r="J57" s="117"/>
      <c r="K57" s="147"/>
      <c r="L57" s="134"/>
      <c r="M57" s="135"/>
      <c r="N57" s="209"/>
      <c r="O57" s="138"/>
      <c r="P57" s="66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</row>
    <row r="58" spans="2:214" ht="15" customHeight="1">
      <c r="B58" s="115"/>
      <c r="C58" s="237"/>
      <c r="D58" s="287"/>
      <c r="E58" s="239"/>
      <c r="F58" s="240"/>
      <c r="G58" s="241"/>
      <c r="H58" s="260"/>
      <c r="I58" s="245"/>
      <c r="J58" s="125"/>
      <c r="K58" s="152"/>
      <c r="L58" s="140"/>
      <c r="M58" s="141">
        <f>+J58*L58</f>
        <v>0</v>
      </c>
      <c r="N58" s="212"/>
      <c r="O58" s="145"/>
      <c r="P58" s="66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</row>
    <row r="59" spans="2:214" ht="15" customHeight="1">
      <c r="B59" s="115"/>
      <c r="C59" s="224"/>
      <c r="D59" s="289"/>
      <c r="E59" s="226"/>
      <c r="F59" s="227"/>
      <c r="G59" s="250"/>
      <c r="H59" s="253"/>
      <c r="I59" s="252"/>
      <c r="J59" s="117"/>
      <c r="K59" s="50"/>
      <c r="L59" s="136"/>
      <c r="M59" s="135"/>
      <c r="N59" s="135"/>
      <c r="O59" s="149"/>
      <c r="P59" s="66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</row>
    <row r="60" spans="2:214" ht="15" customHeight="1">
      <c r="B60" s="115"/>
      <c r="C60" s="265"/>
      <c r="D60" s="287"/>
      <c r="E60" s="239"/>
      <c r="F60" s="240"/>
      <c r="G60" s="241"/>
      <c r="H60" s="242"/>
      <c r="I60" s="245"/>
      <c r="J60" s="125"/>
      <c r="K60" s="152"/>
      <c r="L60" s="142"/>
      <c r="M60" s="141">
        <f>+J60*L60</f>
        <v>0</v>
      </c>
      <c r="N60" s="141"/>
      <c r="O60" s="153"/>
      <c r="P60" s="66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</row>
    <row r="61" spans="2:214" ht="15" customHeight="1">
      <c r="B61" s="115"/>
      <c r="C61" s="224"/>
      <c r="D61" s="248"/>
      <c r="E61" s="249"/>
      <c r="F61" s="227"/>
      <c r="G61" s="264"/>
      <c r="H61" s="251"/>
      <c r="I61" s="252"/>
      <c r="J61" s="117"/>
      <c r="K61" s="147"/>
      <c r="L61" s="134"/>
      <c r="M61" s="135"/>
      <c r="N61" s="135"/>
      <c r="O61" s="149"/>
      <c r="P61" s="66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</row>
    <row r="62" spans="2:214" ht="15" customHeight="1">
      <c r="B62" s="115"/>
      <c r="C62" s="265"/>
      <c r="D62" s="285"/>
      <c r="E62" s="259"/>
      <c r="F62" s="240"/>
      <c r="G62" s="241"/>
      <c r="H62" s="260"/>
      <c r="I62" s="245"/>
      <c r="J62" s="125"/>
      <c r="K62" s="179"/>
      <c r="L62" s="140"/>
      <c r="M62" s="141">
        <f>+J62*L62</f>
        <v>0</v>
      </c>
      <c r="N62" s="141"/>
      <c r="O62" s="153"/>
      <c r="P62" s="66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</row>
    <row r="63" spans="2:214" ht="15" customHeight="1">
      <c r="B63" s="115"/>
      <c r="C63" s="274"/>
      <c r="D63" s="248"/>
      <c r="E63" s="226"/>
      <c r="F63" s="227"/>
      <c r="G63" s="264"/>
      <c r="H63" s="251"/>
      <c r="I63" s="252"/>
      <c r="J63" s="117"/>
      <c r="K63" s="147"/>
      <c r="L63" s="134"/>
      <c r="M63" s="135"/>
      <c r="N63" s="209"/>
      <c r="O63" s="138"/>
      <c r="P63" s="115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</row>
    <row r="64" spans="2:214" ht="15" customHeight="1">
      <c r="B64" s="115"/>
      <c r="C64" s="237"/>
      <c r="D64" s="285"/>
      <c r="E64" s="259"/>
      <c r="F64" s="240"/>
      <c r="G64" s="290"/>
      <c r="H64" s="260"/>
      <c r="I64" s="245"/>
      <c r="J64" s="125"/>
      <c r="K64" s="179"/>
      <c r="L64" s="140"/>
      <c r="M64" s="141">
        <f>+J64*L64</f>
        <v>0</v>
      </c>
      <c r="N64" s="212"/>
      <c r="O64" s="168"/>
      <c r="P64" s="115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</row>
    <row r="65" spans="2:214" ht="15" customHeight="1">
      <c r="B65" s="115"/>
      <c r="C65" s="274"/>
      <c r="D65" s="289"/>
      <c r="E65" s="226"/>
      <c r="F65" s="227"/>
      <c r="G65" s="250"/>
      <c r="H65" s="253"/>
      <c r="I65" s="252"/>
      <c r="J65" s="117"/>
      <c r="K65" s="50"/>
      <c r="L65" s="136"/>
      <c r="M65" s="135"/>
      <c r="N65" s="209"/>
      <c r="O65" s="138"/>
      <c r="P65" s="115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</row>
    <row r="66" spans="2:214" ht="15" customHeight="1">
      <c r="B66" s="115"/>
      <c r="C66" s="237"/>
      <c r="D66" s="287"/>
      <c r="E66" s="239"/>
      <c r="F66" s="240"/>
      <c r="G66" s="241"/>
      <c r="H66" s="242"/>
      <c r="I66" s="245"/>
      <c r="J66" s="125"/>
      <c r="K66" s="39"/>
      <c r="L66" s="142"/>
      <c r="M66" s="141"/>
      <c r="N66" s="212"/>
      <c r="O66" s="145"/>
      <c r="P66" s="115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</row>
    <row r="67" spans="2:214" ht="15" customHeight="1">
      <c r="B67" s="115"/>
      <c r="C67" s="294"/>
      <c r="D67" s="289"/>
      <c r="E67" s="226"/>
      <c r="F67" s="227"/>
      <c r="G67" s="250"/>
      <c r="H67" s="253"/>
      <c r="I67" s="252"/>
      <c r="J67" s="117"/>
      <c r="K67" s="50"/>
      <c r="L67" s="136"/>
      <c r="M67" s="135"/>
      <c r="N67" s="209"/>
      <c r="O67" s="138"/>
      <c r="P67" s="115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</row>
    <row r="68" spans="2:214" ht="15" customHeight="1">
      <c r="B68" s="115"/>
      <c r="C68" s="295"/>
      <c r="D68" s="287"/>
      <c r="E68" s="259"/>
      <c r="F68" s="240"/>
      <c r="G68" s="241"/>
      <c r="H68" s="242"/>
      <c r="I68" s="245"/>
      <c r="J68" s="125"/>
      <c r="K68" s="39"/>
      <c r="L68" s="142"/>
      <c r="M68" s="141"/>
      <c r="N68" s="212"/>
      <c r="O68" s="145"/>
      <c r="P68" s="115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</row>
    <row r="69" spans="2:214" ht="15" customHeight="1">
      <c r="B69" s="115"/>
      <c r="C69" s="296"/>
      <c r="D69" s="291"/>
      <c r="E69" s="292"/>
      <c r="F69" s="227"/>
      <c r="G69" s="228"/>
      <c r="H69" s="253"/>
      <c r="I69" s="292"/>
      <c r="J69" s="117"/>
      <c r="K69" s="118"/>
      <c r="L69" s="136"/>
      <c r="M69" s="186"/>
      <c r="N69" s="215"/>
      <c r="O69" s="138"/>
      <c r="P69" s="66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</row>
    <row r="70" spans="2:214" ht="15" customHeight="1">
      <c r="B70" s="115"/>
      <c r="C70" s="297"/>
      <c r="D70" s="287" t="s">
        <v>746</v>
      </c>
      <c r="E70" s="244"/>
      <c r="F70" s="240"/>
      <c r="G70" s="293"/>
      <c r="H70" s="242"/>
      <c r="I70" s="244"/>
      <c r="J70" s="125"/>
      <c r="K70" s="187"/>
      <c r="L70" s="142"/>
      <c r="M70" s="126">
        <f>SUM(M42:M68)</f>
        <v>0</v>
      </c>
      <c r="N70" s="208"/>
      <c r="O70" s="145"/>
      <c r="P70" s="66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</row>
    <row r="71" spans="2:214" ht="15" customHeight="1">
      <c r="B71" s="115"/>
      <c r="C71" s="224"/>
      <c r="D71" s="288"/>
      <c r="E71" s="226"/>
      <c r="F71" s="227"/>
      <c r="G71" s="264"/>
      <c r="H71" s="251"/>
      <c r="I71" s="252"/>
      <c r="J71" s="117"/>
      <c r="K71" s="50"/>
      <c r="L71" s="136"/>
      <c r="M71" s="63"/>
      <c r="N71" s="135"/>
      <c r="O71" s="149"/>
      <c r="P71" s="66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</row>
    <row r="72" spans="2:214" ht="15" customHeight="1">
      <c r="B72" s="115"/>
      <c r="C72" s="257" t="s">
        <v>747</v>
      </c>
      <c r="D72" s="258" t="s">
        <v>81</v>
      </c>
      <c r="E72" s="259"/>
      <c r="F72" s="240"/>
      <c r="G72" s="267"/>
      <c r="H72" s="260"/>
      <c r="I72" s="245"/>
      <c r="J72" s="125"/>
      <c r="K72" s="39"/>
      <c r="L72" s="142"/>
      <c r="M72" s="143"/>
      <c r="N72" s="141"/>
      <c r="O72" s="153"/>
      <c r="P72" s="66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</row>
    <row r="73" spans="2:214" ht="15" customHeight="1">
      <c r="B73" s="115"/>
      <c r="C73" s="274"/>
      <c r="D73" s="275" t="s">
        <v>748</v>
      </c>
      <c r="E73" s="249" t="s">
        <v>749</v>
      </c>
      <c r="F73" s="227"/>
      <c r="G73" s="270"/>
      <c r="H73" s="251"/>
      <c r="I73" s="252"/>
      <c r="J73" s="117"/>
      <c r="K73" s="155"/>
      <c r="L73" s="134"/>
      <c r="M73" s="135"/>
      <c r="N73" s="209"/>
      <c r="O73" s="138"/>
      <c r="P73" s="66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</row>
    <row r="74" spans="2:214" ht="15" customHeight="1">
      <c r="B74" s="115"/>
      <c r="C74" s="237"/>
      <c r="D74" s="279" t="s">
        <v>750</v>
      </c>
      <c r="E74" s="286" t="s">
        <v>751</v>
      </c>
      <c r="F74" s="240" t="s">
        <v>852</v>
      </c>
      <c r="G74" s="267" t="s">
        <v>123</v>
      </c>
      <c r="H74" s="260"/>
      <c r="I74" s="245"/>
      <c r="J74" s="125"/>
      <c r="K74" s="152"/>
      <c r="L74" s="140"/>
      <c r="M74" s="141">
        <f>+J74*L74</f>
        <v>0</v>
      </c>
      <c r="N74" s="212"/>
      <c r="O74" s="145"/>
      <c r="P74" s="66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</row>
    <row r="75" spans="2:214" ht="15" customHeight="1">
      <c r="B75" s="115"/>
      <c r="C75" s="224"/>
      <c r="D75" s="275" t="s">
        <v>748</v>
      </c>
      <c r="E75" s="249" t="s">
        <v>749</v>
      </c>
      <c r="F75" s="227"/>
      <c r="G75" s="264"/>
      <c r="H75" s="251"/>
      <c r="I75" s="252"/>
      <c r="J75" s="117"/>
      <c r="K75" s="147"/>
      <c r="L75" s="134"/>
      <c r="M75" s="135"/>
      <c r="N75" s="135"/>
      <c r="O75" s="149"/>
      <c r="P75" s="66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</row>
    <row r="76" spans="2:214" ht="15" customHeight="1">
      <c r="B76" s="115"/>
      <c r="C76" s="265"/>
      <c r="D76" s="279" t="s">
        <v>750</v>
      </c>
      <c r="E76" s="286" t="s">
        <v>752</v>
      </c>
      <c r="F76" s="240" t="s">
        <v>557</v>
      </c>
      <c r="G76" s="267" t="s">
        <v>123</v>
      </c>
      <c r="H76" s="260"/>
      <c r="I76" s="245"/>
      <c r="J76" s="125"/>
      <c r="K76" s="152"/>
      <c r="L76" s="140"/>
      <c r="M76" s="141">
        <f>+J76*L76</f>
        <v>0</v>
      </c>
      <c r="N76" s="141"/>
      <c r="O76" s="153"/>
      <c r="P76" s="66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</row>
    <row r="77" spans="2:214" ht="15" customHeight="1">
      <c r="B77" s="115"/>
      <c r="C77" s="224"/>
      <c r="D77" s="275" t="s">
        <v>748</v>
      </c>
      <c r="E77" s="249" t="s">
        <v>749</v>
      </c>
      <c r="F77" s="227"/>
      <c r="G77" s="264"/>
      <c r="H77" s="251"/>
      <c r="I77" s="252"/>
      <c r="J77" s="117"/>
      <c r="K77" s="147"/>
      <c r="L77" s="134"/>
      <c r="M77" s="135"/>
      <c r="N77" s="135"/>
      <c r="O77" s="149"/>
      <c r="P77" s="66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</row>
    <row r="78" spans="2:214" ht="15" customHeight="1">
      <c r="B78" s="115"/>
      <c r="C78" s="265"/>
      <c r="D78" s="279" t="s">
        <v>750</v>
      </c>
      <c r="E78" s="286" t="s">
        <v>753</v>
      </c>
      <c r="F78" s="240" t="s">
        <v>547</v>
      </c>
      <c r="G78" s="267" t="s">
        <v>123</v>
      </c>
      <c r="H78" s="260"/>
      <c r="I78" s="245"/>
      <c r="J78" s="125"/>
      <c r="K78" s="152"/>
      <c r="L78" s="140"/>
      <c r="M78" s="141">
        <f>+J78*L78</f>
        <v>0</v>
      </c>
      <c r="N78" s="141"/>
      <c r="O78" s="153"/>
      <c r="P78" s="66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</row>
    <row r="79" spans="2:214" ht="15" customHeight="1">
      <c r="B79" s="115"/>
      <c r="C79" s="224"/>
      <c r="D79" s="275" t="s">
        <v>748</v>
      </c>
      <c r="E79" s="249" t="s">
        <v>749</v>
      </c>
      <c r="F79" s="227"/>
      <c r="G79" s="264"/>
      <c r="H79" s="251"/>
      <c r="I79" s="252"/>
      <c r="J79" s="117"/>
      <c r="K79" s="147"/>
      <c r="L79" s="134"/>
      <c r="M79" s="135"/>
      <c r="N79" s="135"/>
      <c r="O79" s="149"/>
      <c r="P79" s="66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</row>
    <row r="80" spans="2:214" ht="15" customHeight="1">
      <c r="B80" s="115"/>
      <c r="C80" s="265"/>
      <c r="D80" s="279" t="s">
        <v>750</v>
      </c>
      <c r="E80" s="286" t="s">
        <v>754</v>
      </c>
      <c r="F80" s="240" t="s">
        <v>71</v>
      </c>
      <c r="G80" s="267" t="s">
        <v>123</v>
      </c>
      <c r="H80" s="242"/>
      <c r="I80" s="245"/>
      <c r="J80" s="125"/>
      <c r="K80" s="39"/>
      <c r="L80" s="142"/>
      <c r="M80" s="141">
        <f>+J80*L80</f>
        <v>0</v>
      </c>
      <c r="N80" s="141"/>
      <c r="O80" s="153"/>
      <c r="P80" s="66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</row>
    <row r="81" spans="2:214" ht="15" customHeight="1">
      <c r="B81" s="115"/>
      <c r="C81" s="274"/>
      <c r="D81" s="275" t="s">
        <v>748</v>
      </c>
      <c r="E81" s="249" t="s">
        <v>756</v>
      </c>
      <c r="F81" s="227"/>
      <c r="G81" s="270"/>
      <c r="H81" s="253"/>
      <c r="I81" s="254"/>
      <c r="J81" s="117"/>
      <c r="K81" s="147"/>
      <c r="L81" s="134"/>
      <c r="M81" s="135"/>
      <c r="N81" s="209"/>
      <c r="O81" s="138"/>
      <c r="P81" s="66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</row>
    <row r="82" spans="2:214" ht="15" customHeight="1">
      <c r="B82" s="115"/>
      <c r="C82" s="237"/>
      <c r="D82" s="279" t="s">
        <v>750</v>
      </c>
      <c r="E82" s="286" t="s">
        <v>751</v>
      </c>
      <c r="F82" s="240" t="s">
        <v>557</v>
      </c>
      <c r="G82" s="267" t="s">
        <v>123</v>
      </c>
      <c r="H82" s="242"/>
      <c r="I82" s="245"/>
      <c r="J82" s="125"/>
      <c r="K82" s="39"/>
      <c r="L82" s="142"/>
      <c r="M82" s="141">
        <f>+J82*L82</f>
        <v>0</v>
      </c>
      <c r="N82" s="212"/>
      <c r="O82" s="145"/>
      <c r="P82" s="66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</row>
    <row r="83" spans="2:214" ht="15" customHeight="1">
      <c r="B83" s="115"/>
      <c r="C83" s="224"/>
      <c r="D83" s="275" t="s">
        <v>748</v>
      </c>
      <c r="E83" s="249" t="s">
        <v>756</v>
      </c>
      <c r="F83" s="227"/>
      <c r="G83" s="264"/>
      <c r="H83" s="251"/>
      <c r="I83" s="252"/>
      <c r="J83" s="117"/>
      <c r="K83" s="50"/>
      <c r="L83" s="136"/>
      <c r="M83" s="63"/>
      <c r="N83" s="135"/>
      <c r="O83" s="149"/>
      <c r="P83" s="66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</row>
    <row r="84" spans="2:214" ht="15" customHeight="1">
      <c r="B84" s="115"/>
      <c r="C84" s="265"/>
      <c r="D84" s="279" t="s">
        <v>750</v>
      </c>
      <c r="E84" s="286" t="s">
        <v>752</v>
      </c>
      <c r="F84" s="240" t="s">
        <v>547</v>
      </c>
      <c r="G84" s="267" t="s">
        <v>123</v>
      </c>
      <c r="H84" s="260"/>
      <c r="I84" s="245"/>
      <c r="J84" s="125"/>
      <c r="K84" s="152"/>
      <c r="L84" s="142"/>
      <c r="M84" s="141">
        <f>+J84*L84</f>
        <v>0</v>
      </c>
      <c r="N84" s="141"/>
      <c r="O84" s="153"/>
      <c r="P84" s="66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</row>
    <row r="85" spans="2:214" ht="15" customHeight="1">
      <c r="B85" s="115"/>
      <c r="C85" s="224"/>
      <c r="D85" s="248"/>
      <c r="E85" s="249"/>
      <c r="F85" s="227"/>
      <c r="G85" s="264"/>
      <c r="H85" s="251"/>
      <c r="I85" s="252"/>
      <c r="J85" s="117"/>
      <c r="K85" s="147"/>
      <c r="L85" s="134"/>
      <c r="M85" s="135"/>
      <c r="N85" s="135"/>
      <c r="O85" s="149"/>
      <c r="P85" s="66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</row>
    <row r="86" spans="2:214" ht="15" customHeight="1">
      <c r="B86" s="115"/>
      <c r="C86" s="265"/>
      <c r="D86" s="287" t="s">
        <v>757</v>
      </c>
      <c r="E86" s="259"/>
      <c r="F86" s="240" t="s">
        <v>547</v>
      </c>
      <c r="G86" s="241" t="s">
        <v>230</v>
      </c>
      <c r="H86" s="260"/>
      <c r="I86" s="245"/>
      <c r="J86" s="125"/>
      <c r="K86" s="152"/>
      <c r="L86" s="140"/>
      <c r="M86" s="141">
        <f>+J86*L86</f>
        <v>0</v>
      </c>
      <c r="N86" s="141"/>
      <c r="O86" s="153"/>
      <c r="P86" s="66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</row>
    <row r="87" spans="2:214" ht="15" customHeight="1">
      <c r="B87" s="115"/>
      <c r="C87" s="224"/>
      <c r="D87" s="288"/>
      <c r="E87" s="226"/>
      <c r="F87" s="227"/>
      <c r="G87" s="264"/>
      <c r="H87" s="251"/>
      <c r="I87" s="252"/>
      <c r="J87" s="117"/>
      <c r="K87" s="147"/>
      <c r="L87" s="134"/>
      <c r="M87" s="135"/>
      <c r="N87" s="135"/>
      <c r="O87" s="149"/>
      <c r="P87" s="66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</row>
    <row r="88" spans="2:214" ht="15" customHeight="1">
      <c r="B88" s="115"/>
      <c r="C88" s="265"/>
      <c r="D88" s="287" t="s">
        <v>758</v>
      </c>
      <c r="E88" s="239"/>
      <c r="F88" s="240" t="s">
        <v>547</v>
      </c>
      <c r="G88" s="241" t="s">
        <v>230</v>
      </c>
      <c r="H88" s="260"/>
      <c r="I88" s="245"/>
      <c r="J88" s="125"/>
      <c r="K88" s="152"/>
      <c r="L88" s="140"/>
      <c r="M88" s="141">
        <f>+J88*L88</f>
        <v>0</v>
      </c>
      <c r="N88" s="141"/>
      <c r="O88" s="153"/>
      <c r="P88" s="66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</row>
    <row r="89" spans="2:214" ht="15" customHeight="1">
      <c r="B89" s="115"/>
      <c r="C89" s="274"/>
      <c r="D89" s="288"/>
      <c r="E89" s="226"/>
      <c r="F89" s="227"/>
      <c r="G89" s="264"/>
      <c r="H89" s="251"/>
      <c r="I89" s="254"/>
      <c r="J89" s="117"/>
      <c r="K89" s="147"/>
      <c r="L89" s="134"/>
      <c r="M89" s="135"/>
      <c r="N89" s="209"/>
      <c r="O89" s="138"/>
      <c r="P89" s="66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</row>
    <row r="90" spans="2:214" ht="15" customHeight="1">
      <c r="B90" s="115"/>
      <c r="C90" s="237"/>
      <c r="D90" s="287"/>
      <c r="E90" s="259"/>
      <c r="F90" s="240"/>
      <c r="G90" s="241"/>
      <c r="H90" s="260"/>
      <c r="I90" s="245"/>
      <c r="J90" s="125"/>
      <c r="K90" s="152"/>
      <c r="L90" s="140"/>
      <c r="M90" s="141">
        <f>+J90*L90</f>
        <v>0</v>
      </c>
      <c r="N90" s="212"/>
      <c r="O90" s="145"/>
      <c r="P90" s="66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</row>
    <row r="91" spans="2:214" ht="15" customHeight="1">
      <c r="B91" s="115"/>
      <c r="C91" s="224"/>
      <c r="D91" s="288"/>
      <c r="E91" s="226"/>
      <c r="F91" s="227"/>
      <c r="G91" s="264"/>
      <c r="H91" s="253"/>
      <c r="I91" s="252"/>
      <c r="J91" s="117"/>
      <c r="K91" s="50"/>
      <c r="L91" s="136"/>
      <c r="M91" s="63"/>
      <c r="N91" s="135"/>
      <c r="O91" s="149"/>
      <c r="P91" s="66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</row>
    <row r="92" spans="2:214" ht="15" customHeight="1">
      <c r="B92" s="115"/>
      <c r="C92" s="265"/>
      <c r="D92" s="287"/>
      <c r="E92" s="239"/>
      <c r="F92" s="240"/>
      <c r="G92" s="241"/>
      <c r="H92" s="242"/>
      <c r="I92" s="245"/>
      <c r="J92" s="125"/>
      <c r="K92" s="152"/>
      <c r="L92" s="142"/>
      <c r="M92" s="141">
        <f>+J92*L92</f>
        <v>0</v>
      </c>
      <c r="N92" s="141"/>
      <c r="O92" s="153"/>
      <c r="P92" s="66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</row>
    <row r="93" spans="2:214" ht="15" customHeight="1">
      <c r="B93" s="115"/>
      <c r="C93" s="224"/>
      <c r="D93" s="288"/>
      <c r="E93" s="226"/>
      <c r="F93" s="227"/>
      <c r="G93" s="264"/>
      <c r="H93" s="253"/>
      <c r="I93" s="252"/>
      <c r="J93" s="117"/>
      <c r="K93" s="147"/>
      <c r="L93" s="134"/>
      <c r="M93" s="135"/>
      <c r="N93" s="135"/>
      <c r="O93" s="149"/>
      <c r="P93" s="66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</row>
    <row r="94" spans="2:214" ht="15" customHeight="1">
      <c r="B94" s="115"/>
      <c r="C94" s="265"/>
      <c r="D94" s="287"/>
      <c r="E94" s="239"/>
      <c r="F94" s="240"/>
      <c r="G94" s="241"/>
      <c r="H94" s="242"/>
      <c r="I94" s="245"/>
      <c r="J94" s="125"/>
      <c r="K94" s="152"/>
      <c r="L94" s="140"/>
      <c r="M94" s="141">
        <f>+J94*L94</f>
        <v>0</v>
      </c>
      <c r="N94" s="141"/>
      <c r="O94" s="153"/>
      <c r="P94" s="66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</row>
    <row r="95" spans="2:214" ht="15" customHeight="1">
      <c r="B95" s="115"/>
      <c r="C95" s="274"/>
      <c r="D95" s="289"/>
      <c r="E95" s="226"/>
      <c r="F95" s="227"/>
      <c r="G95" s="250"/>
      <c r="H95" s="251"/>
      <c r="I95" s="252"/>
      <c r="J95" s="117"/>
      <c r="K95" s="147"/>
      <c r="L95" s="134"/>
      <c r="M95" s="135"/>
      <c r="N95" s="209"/>
      <c r="O95" s="138"/>
      <c r="P95" s="115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</row>
    <row r="96" spans="2:214" ht="15" customHeight="1">
      <c r="B96" s="115"/>
      <c r="C96" s="237"/>
      <c r="D96" s="287"/>
      <c r="E96" s="239"/>
      <c r="F96" s="240"/>
      <c r="G96" s="241"/>
      <c r="H96" s="260"/>
      <c r="I96" s="245"/>
      <c r="J96" s="125"/>
      <c r="K96" s="152"/>
      <c r="L96" s="140"/>
      <c r="M96" s="141">
        <f>+J96*L96</f>
        <v>0</v>
      </c>
      <c r="N96" s="212"/>
      <c r="O96" s="168"/>
      <c r="P96" s="115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</row>
    <row r="97" spans="2:214" ht="15" customHeight="1">
      <c r="B97" s="115"/>
      <c r="C97" s="274"/>
      <c r="D97" s="248"/>
      <c r="E97" s="249"/>
      <c r="F97" s="227"/>
      <c r="G97" s="264"/>
      <c r="H97" s="251"/>
      <c r="I97" s="252"/>
      <c r="J97" s="117"/>
      <c r="K97" s="147"/>
      <c r="L97" s="134"/>
      <c r="M97" s="135"/>
      <c r="N97" s="209"/>
      <c r="O97" s="138"/>
      <c r="P97" s="115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</row>
    <row r="98" spans="2:214" ht="15" customHeight="1">
      <c r="B98" s="115"/>
      <c r="C98" s="237"/>
      <c r="D98" s="285"/>
      <c r="E98" s="259"/>
      <c r="F98" s="240"/>
      <c r="G98" s="290"/>
      <c r="H98" s="260"/>
      <c r="I98" s="245"/>
      <c r="J98" s="125"/>
      <c r="K98" s="179"/>
      <c r="L98" s="140"/>
      <c r="M98" s="141">
        <f>+J98*L98</f>
        <v>0</v>
      </c>
      <c r="N98" s="212"/>
      <c r="O98" s="145"/>
      <c r="P98" s="115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</row>
    <row r="99" spans="2:214" ht="15" customHeight="1">
      <c r="B99" s="115"/>
      <c r="C99" s="294"/>
      <c r="D99" s="289"/>
      <c r="E99" s="226"/>
      <c r="F99" s="227"/>
      <c r="G99" s="250"/>
      <c r="H99" s="253"/>
      <c r="I99" s="252"/>
      <c r="J99" s="117"/>
      <c r="K99" s="50"/>
      <c r="L99" s="136"/>
      <c r="M99" s="135"/>
      <c r="N99" s="209"/>
      <c r="O99" s="138"/>
      <c r="P99" s="115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</row>
    <row r="100" spans="2:214" ht="15" customHeight="1">
      <c r="B100" s="115"/>
      <c r="C100" s="295"/>
      <c r="D100" s="287"/>
      <c r="E100" s="239"/>
      <c r="F100" s="240"/>
      <c r="G100" s="267"/>
      <c r="H100" s="242"/>
      <c r="I100" s="245"/>
      <c r="J100" s="125"/>
      <c r="K100" s="152"/>
      <c r="L100" s="142"/>
      <c r="M100" s="141">
        <f>+J100*L100</f>
        <v>0</v>
      </c>
      <c r="N100" s="212"/>
      <c r="O100" s="145"/>
      <c r="P100" s="115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</row>
    <row r="101" spans="2:214" ht="15" customHeight="1">
      <c r="B101" s="115"/>
      <c r="C101" s="296"/>
      <c r="D101" s="289"/>
      <c r="E101" s="226"/>
      <c r="F101" s="227"/>
      <c r="G101" s="250"/>
      <c r="H101" s="253"/>
      <c r="I101" s="254"/>
      <c r="J101" s="117"/>
      <c r="K101" s="50"/>
      <c r="L101" s="136"/>
      <c r="M101" s="63"/>
      <c r="N101" s="215"/>
      <c r="O101" s="138"/>
      <c r="P101" s="66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</row>
    <row r="102" spans="2:214" ht="15" customHeight="1">
      <c r="B102" s="115"/>
      <c r="C102" s="297"/>
      <c r="D102" s="300" t="s">
        <v>746</v>
      </c>
      <c r="E102" s="239"/>
      <c r="F102" s="240"/>
      <c r="G102" s="267"/>
      <c r="H102" s="242"/>
      <c r="I102" s="245"/>
      <c r="J102" s="125"/>
      <c r="K102" s="152"/>
      <c r="L102" s="142"/>
      <c r="M102" s="141"/>
      <c r="N102" s="208"/>
      <c r="O102" s="145"/>
      <c r="P102" s="66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</row>
    <row r="103" spans="2:214" ht="15" customHeight="1">
      <c r="B103" s="115"/>
      <c r="C103" s="224"/>
      <c r="D103" s="288"/>
      <c r="E103" s="226"/>
      <c r="F103" s="227"/>
      <c r="G103" s="250"/>
      <c r="H103" s="253"/>
      <c r="I103" s="252"/>
      <c r="J103" s="117"/>
      <c r="K103" s="50"/>
      <c r="L103" s="136"/>
      <c r="M103" s="135"/>
      <c r="N103" s="135"/>
      <c r="O103" s="149"/>
      <c r="P103" s="66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</row>
    <row r="104" spans="2:214" ht="15" customHeight="1">
      <c r="B104" s="115"/>
      <c r="C104" s="257" t="s">
        <v>759</v>
      </c>
      <c r="D104" s="258" t="s">
        <v>82</v>
      </c>
      <c r="E104" s="259"/>
      <c r="F104" s="240"/>
      <c r="G104" s="267"/>
      <c r="H104" s="242"/>
      <c r="I104" s="245"/>
      <c r="J104" s="125"/>
      <c r="K104" s="152"/>
      <c r="L104" s="142"/>
      <c r="M104" s="141"/>
      <c r="N104" s="141"/>
      <c r="O104" s="153"/>
      <c r="P104" s="66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</row>
    <row r="105" spans="2:214" ht="15" customHeight="1">
      <c r="B105" s="115"/>
      <c r="C105" s="274"/>
      <c r="D105" s="275" t="s">
        <v>760</v>
      </c>
      <c r="E105" s="249" t="s">
        <v>761</v>
      </c>
      <c r="F105" s="227"/>
      <c r="G105" s="270"/>
      <c r="H105" s="253"/>
      <c r="I105" s="252"/>
      <c r="J105" s="117"/>
      <c r="K105" s="118"/>
      <c r="L105" s="136"/>
      <c r="M105" s="135"/>
      <c r="N105" s="209"/>
      <c r="O105" s="138"/>
      <c r="P105" s="66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</row>
    <row r="106" spans="2:214" ht="15" customHeight="1">
      <c r="B106" s="115"/>
      <c r="C106" s="237"/>
      <c r="D106" s="279" t="s">
        <v>762</v>
      </c>
      <c r="E106" s="286" t="s">
        <v>763</v>
      </c>
      <c r="F106" s="240" t="s">
        <v>547</v>
      </c>
      <c r="G106" s="241" t="s">
        <v>123</v>
      </c>
      <c r="H106" s="242"/>
      <c r="I106" s="245"/>
      <c r="J106" s="125"/>
      <c r="K106" s="152"/>
      <c r="L106" s="142"/>
      <c r="M106" s="141">
        <f>+J106*L106</f>
        <v>0</v>
      </c>
      <c r="N106" s="212"/>
      <c r="O106" s="145"/>
      <c r="P106" s="66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</row>
    <row r="107" spans="2:214" ht="15" customHeight="1">
      <c r="B107" s="115"/>
      <c r="C107" s="224"/>
      <c r="D107" s="275" t="s">
        <v>760</v>
      </c>
      <c r="E107" s="249" t="s">
        <v>761</v>
      </c>
      <c r="F107" s="227"/>
      <c r="G107" s="264"/>
      <c r="H107" s="251"/>
      <c r="I107" s="252"/>
      <c r="J107" s="117"/>
      <c r="K107" s="147"/>
      <c r="L107" s="134"/>
      <c r="M107" s="135"/>
      <c r="N107" s="135"/>
      <c r="O107" s="149"/>
      <c r="P107" s="66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</row>
    <row r="108" spans="2:214" ht="15" customHeight="1">
      <c r="B108" s="115"/>
      <c r="C108" s="265"/>
      <c r="D108" s="279" t="s">
        <v>762</v>
      </c>
      <c r="E108" s="286" t="s">
        <v>754</v>
      </c>
      <c r="F108" s="240" t="s">
        <v>614</v>
      </c>
      <c r="G108" s="241" t="s">
        <v>123</v>
      </c>
      <c r="H108" s="260"/>
      <c r="I108" s="245"/>
      <c r="J108" s="125"/>
      <c r="K108" s="152"/>
      <c r="L108" s="140"/>
      <c r="M108" s="141">
        <f>+J108*L108</f>
        <v>0</v>
      </c>
      <c r="N108" s="141"/>
      <c r="O108" s="153"/>
      <c r="P108" s="66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</row>
    <row r="109" spans="2:214" ht="15" customHeight="1">
      <c r="B109" s="115"/>
      <c r="C109" s="224"/>
      <c r="D109" s="275" t="s">
        <v>760</v>
      </c>
      <c r="E109" s="249" t="s">
        <v>761</v>
      </c>
      <c r="F109" s="227"/>
      <c r="G109" s="264"/>
      <c r="H109" s="251"/>
      <c r="I109" s="252"/>
      <c r="J109" s="117"/>
      <c r="K109" s="147"/>
      <c r="L109" s="134"/>
      <c r="M109" s="135"/>
      <c r="N109" s="135"/>
      <c r="O109" s="149"/>
      <c r="P109" s="66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</row>
    <row r="110" spans="2:214" ht="15" customHeight="1">
      <c r="B110" s="115"/>
      <c r="C110" s="265"/>
      <c r="D110" s="279" t="s">
        <v>762</v>
      </c>
      <c r="E110" s="286" t="s">
        <v>755</v>
      </c>
      <c r="F110" s="240" t="s">
        <v>71</v>
      </c>
      <c r="G110" s="241" t="s">
        <v>123</v>
      </c>
      <c r="H110" s="260"/>
      <c r="I110" s="245"/>
      <c r="J110" s="125"/>
      <c r="K110" s="179"/>
      <c r="L110" s="140"/>
      <c r="M110" s="141">
        <f>+J110*L110</f>
        <v>0</v>
      </c>
      <c r="N110" s="141"/>
      <c r="O110" s="153"/>
      <c r="P110" s="66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</row>
    <row r="111" spans="2:214" ht="15" customHeight="1">
      <c r="B111" s="115"/>
      <c r="C111" s="224"/>
      <c r="D111" s="275" t="s">
        <v>760</v>
      </c>
      <c r="E111" s="249" t="s">
        <v>761</v>
      </c>
      <c r="F111" s="227"/>
      <c r="G111" s="264"/>
      <c r="H111" s="251"/>
      <c r="I111" s="252"/>
      <c r="J111" s="117"/>
      <c r="K111" s="147"/>
      <c r="L111" s="134"/>
      <c r="M111" s="135"/>
      <c r="N111" s="135"/>
      <c r="O111" s="149"/>
      <c r="P111" s="66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</row>
    <row r="112" spans="2:214" ht="15" customHeight="1">
      <c r="B112" s="115"/>
      <c r="C112" s="265"/>
      <c r="D112" s="279" t="s">
        <v>762</v>
      </c>
      <c r="E112" s="286" t="s">
        <v>764</v>
      </c>
      <c r="F112" s="240" t="s">
        <v>539</v>
      </c>
      <c r="G112" s="241" t="s">
        <v>123</v>
      </c>
      <c r="H112" s="260"/>
      <c r="I112" s="245"/>
      <c r="J112" s="125"/>
      <c r="K112" s="179"/>
      <c r="L112" s="140"/>
      <c r="M112" s="141">
        <f>+J112*L112</f>
        <v>0</v>
      </c>
      <c r="N112" s="141"/>
      <c r="O112" s="153"/>
      <c r="P112" s="66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</row>
    <row r="113" spans="2:214" ht="15" customHeight="1">
      <c r="B113" s="115"/>
      <c r="C113" s="274"/>
      <c r="D113" s="275" t="s">
        <v>760</v>
      </c>
      <c r="E113" s="249" t="s">
        <v>761</v>
      </c>
      <c r="F113" s="227"/>
      <c r="G113" s="264"/>
      <c r="H113" s="251"/>
      <c r="I113" s="252"/>
      <c r="J113" s="117"/>
      <c r="K113" s="147"/>
      <c r="L113" s="134"/>
      <c r="M113" s="135"/>
      <c r="N113" s="209"/>
      <c r="O113" s="138"/>
      <c r="P113" s="66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</row>
    <row r="114" spans="2:214" ht="15" customHeight="1">
      <c r="B114" s="115"/>
      <c r="C114" s="237"/>
      <c r="D114" s="279" t="s">
        <v>762</v>
      </c>
      <c r="E114" s="286" t="s">
        <v>765</v>
      </c>
      <c r="F114" s="240" t="s">
        <v>557</v>
      </c>
      <c r="G114" s="241" t="s">
        <v>123</v>
      </c>
      <c r="H114" s="260"/>
      <c r="I114" s="245"/>
      <c r="J114" s="125"/>
      <c r="K114" s="179"/>
      <c r="L114" s="140"/>
      <c r="M114" s="141">
        <f>+J114*L114</f>
        <v>0</v>
      </c>
      <c r="N114" s="212"/>
      <c r="O114" s="145"/>
      <c r="P114" s="66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</row>
    <row r="115" spans="2:214" ht="15" customHeight="1">
      <c r="B115" s="115"/>
      <c r="C115" s="224"/>
      <c r="D115" s="275" t="s">
        <v>760</v>
      </c>
      <c r="E115" s="249" t="s">
        <v>761</v>
      </c>
      <c r="F115" s="227"/>
      <c r="G115" s="264"/>
      <c r="H115" s="251"/>
      <c r="I115" s="252"/>
      <c r="J115" s="117"/>
      <c r="K115" s="147"/>
      <c r="L115" s="134"/>
      <c r="M115" s="135"/>
      <c r="N115" s="135"/>
      <c r="O115" s="149"/>
      <c r="P115" s="66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</row>
    <row r="116" spans="2:214" ht="15" customHeight="1">
      <c r="B116" s="115"/>
      <c r="C116" s="265"/>
      <c r="D116" s="279" t="s">
        <v>762</v>
      </c>
      <c r="E116" s="286" t="s">
        <v>766</v>
      </c>
      <c r="F116" s="240" t="s">
        <v>616</v>
      </c>
      <c r="G116" s="241" t="s">
        <v>123</v>
      </c>
      <c r="H116" s="260"/>
      <c r="I116" s="245"/>
      <c r="J116" s="125"/>
      <c r="K116" s="152"/>
      <c r="L116" s="140"/>
      <c r="M116" s="141"/>
      <c r="N116" s="141"/>
      <c r="O116" s="153"/>
      <c r="P116" s="66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</row>
    <row r="117" spans="2:214" ht="15" customHeight="1">
      <c r="B117" s="115"/>
      <c r="C117" s="224"/>
      <c r="D117" s="275" t="s">
        <v>767</v>
      </c>
      <c r="E117" s="249" t="s">
        <v>761</v>
      </c>
      <c r="F117" s="227"/>
      <c r="G117" s="250"/>
      <c r="H117" s="251"/>
      <c r="I117" s="252"/>
      <c r="J117" s="117"/>
      <c r="K117" s="147"/>
      <c r="L117" s="134"/>
      <c r="M117" s="135"/>
      <c r="N117" s="135"/>
      <c r="O117" s="149"/>
      <c r="P117" s="66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</row>
    <row r="118" spans="2:214" ht="15" customHeight="1">
      <c r="B118" s="115"/>
      <c r="C118" s="265"/>
      <c r="D118" s="279" t="s">
        <v>762</v>
      </c>
      <c r="E118" s="286" t="s">
        <v>755</v>
      </c>
      <c r="F118" s="240" t="s">
        <v>616</v>
      </c>
      <c r="G118" s="241" t="s">
        <v>123</v>
      </c>
      <c r="H118" s="260"/>
      <c r="I118" s="245"/>
      <c r="J118" s="125"/>
      <c r="K118" s="152"/>
      <c r="L118" s="142"/>
      <c r="M118" s="126"/>
      <c r="N118" s="141"/>
      <c r="O118" s="153"/>
      <c r="P118" s="66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</row>
    <row r="119" spans="2:214" ht="15" customHeight="1">
      <c r="B119" s="115"/>
      <c r="C119" s="224"/>
      <c r="D119" s="275" t="s">
        <v>767</v>
      </c>
      <c r="E119" s="249" t="s">
        <v>761</v>
      </c>
      <c r="F119" s="227"/>
      <c r="G119" s="264"/>
      <c r="H119" s="251"/>
      <c r="I119" s="252"/>
      <c r="J119" s="117"/>
      <c r="K119" s="147"/>
      <c r="L119" s="134"/>
      <c r="M119" s="135"/>
      <c r="N119" s="135"/>
      <c r="O119" s="149"/>
      <c r="P119" s="66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</row>
    <row r="120" spans="2:214" ht="15" customHeight="1">
      <c r="B120" s="115"/>
      <c r="C120" s="265"/>
      <c r="D120" s="279" t="s">
        <v>762</v>
      </c>
      <c r="E120" s="286" t="s">
        <v>764</v>
      </c>
      <c r="F120" s="240" t="s">
        <v>539</v>
      </c>
      <c r="G120" s="241" t="s">
        <v>123</v>
      </c>
      <c r="H120" s="242"/>
      <c r="I120" s="245"/>
      <c r="J120" s="125"/>
      <c r="K120" s="39"/>
      <c r="L120" s="140"/>
      <c r="M120" s="141"/>
      <c r="N120" s="141"/>
      <c r="O120" s="153"/>
      <c r="P120" s="66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</row>
    <row r="121" spans="2:214" ht="15" customHeight="1">
      <c r="B121" s="115"/>
      <c r="C121" s="274"/>
      <c r="D121" s="248"/>
      <c r="E121" s="249"/>
      <c r="F121" s="227"/>
      <c r="G121" s="264"/>
      <c r="H121" s="251"/>
      <c r="I121" s="252"/>
      <c r="J121" s="117"/>
      <c r="K121" s="50"/>
      <c r="L121" s="136"/>
      <c r="M121" s="63"/>
      <c r="N121" s="209"/>
      <c r="O121" s="138"/>
      <c r="P121" s="66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</row>
    <row r="122" spans="2:214" ht="15" customHeight="1">
      <c r="B122" s="115"/>
      <c r="C122" s="257"/>
      <c r="D122" s="285" t="s">
        <v>768</v>
      </c>
      <c r="E122" s="259" t="s">
        <v>769</v>
      </c>
      <c r="F122" s="240" t="s">
        <v>547</v>
      </c>
      <c r="G122" s="267" t="s">
        <v>565</v>
      </c>
      <c r="H122" s="260"/>
      <c r="I122" s="245"/>
      <c r="J122" s="125"/>
      <c r="K122" s="152"/>
      <c r="L122" s="140"/>
      <c r="M122" s="141"/>
      <c r="N122" s="212"/>
      <c r="O122" s="145"/>
      <c r="P122" s="66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</row>
    <row r="123" spans="2:214" ht="15" customHeight="1">
      <c r="B123" s="115"/>
      <c r="C123" s="274"/>
      <c r="D123" s="248"/>
      <c r="E123" s="249"/>
      <c r="F123" s="227"/>
      <c r="G123" s="264"/>
      <c r="H123" s="253"/>
      <c r="I123" s="254"/>
      <c r="J123" s="117"/>
      <c r="K123" s="155"/>
      <c r="L123" s="134"/>
      <c r="M123" s="135"/>
      <c r="N123" s="135"/>
      <c r="O123" s="149"/>
      <c r="P123" s="66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</row>
    <row r="124" spans="2:214" ht="15" customHeight="1">
      <c r="B124" s="115"/>
      <c r="C124" s="237"/>
      <c r="D124" s="285" t="s">
        <v>768</v>
      </c>
      <c r="E124" s="259" t="s">
        <v>770</v>
      </c>
      <c r="F124" s="240" t="s">
        <v>71</v>
      </c>
      <c r="G124" s="267" t="s">
        <v>565</v>
      </c>
      <c r="H124" s="260"/>
      <c r="I124" s="245"/>
      <c r="J124" s="125"/>
      <c r="K124" s="179"/>
      <c r="L124" s="140"/>
      <c r="M124" s="141"/>
      <c r="N124" s="141"/>
      <c r="O124" s="153"/>
      <c r="P124" s="66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</row>
    <row r="125" spans="2:214" ht="15" customHeight="1">
      <c r="B125" s="115"/>
      <c r="C125" s="224"/>
      <c r="D125" s="288"/>
      <c r="E125" s="226"/>
      <c r="F125" s="227"/>
      <c r="G125" s="264"/>
      <c r="H125" s="251"/>
      <c r="I125" s="252"/>
      <c r="J125" s="117"/>
      <c r="K125" s="147"/>
      <c r="L125" s="134"/>
      <c r="M125" s="135"/>
      <c r="N125" s="135"/>
      <c r="O125" s="149"/>
      <c r="P125" s="66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</row>
    <row r="126" spans="2:214" ht="15" customHeight="1">
      <c r="B126" s="115"/>
      <c r="C126" s="265"/>
      <c r="D126" s="287" t="s">
        <v>758</v>
      </c>
      <c r="E126" s="239"/>
      <c r="F126" s="240" t="s">
        <v>547</v>
      </c>
      <c r="G126" s="241" t="s">
        <v>230</v>
      </c>
      <c r="H126" s="260"/>
      <c r="I126" s="245"/>
      <c r="J126" s="125"/>
      <c r="K126" s="179"/>
      <c r="L126" s="140"/>
      <c r="M126" s="141"/>
      <c r="N126" s="141"/>
      <c r="O126" s="153"/>
      <c r="P126" s="66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</row>
    <row r="127" spans="2:214" ht="15" customHeight="1">
      <c r="B127" s="115"/>
      <c r="C127" s="274"/>
      <c r="D127" s="289"/>
      <c r="E127" s="226"/>
      <c r="F127" s="227"/>
      <c r="G127" s="250"/>
      <c r="H127" s="253"/>
      <c r="I127" s="254"/>
      <c r="J127" s="117"/>
      <c r="K127" s="50"/>
      <c r="L127" s="136"/>
      <c r="M127" s="63"/>
      <c r="N127" s="209"/>
      <c r="O127" s="138"/>
      <c r="P127" s="115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</row>
    <row r="128" spans="2:214" ht="15" customHeight="1">
      <c r="B128" s="115"/>
      <c r="C128" s="237"/>
      <c r="D128" s="287"/>
      <c r="E128" s="239"/>
      <c r="F128" s="240"/>
      <c r="G128" s="241"/>
      <c r="H128" s="242"/>
      <c r="I128" s="243"/>
      <c r="J128" s="125"/>
      <c r="K128" s="39"/>
      <c r="L128" s="142"/>
      <c r="M128" s="143"/>
      <c r="N128" s="212"/>
      <c r="O128" s="168"/>
      <c r="P128" s="115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</row>
    <row r="129" spans="2:214" ht="15" customHeight="1">
      <c r="B129" s="115"/>
      <c r="C129" s="274"/>
      <c r="D129" s="289"/>
      <c r="E129" s="226"/>
      <c r="F129" s="227"/>
      <c r="G129" s="250"/>
      <c r="H129" s="253"/>
      <c r="I129" s="254"/>
      <c r="J129" s="117"/>
      <c r="K129" s="50"/>
      <c r="L129" s="136"/>
      <c r="M129" s="63"/>
      <c r="N129" s="209"/>
      <c r="O129" s="138"/>
      <c r="P129" s="115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</row>
    <row r="130" spans="2:214" ht="15" customHeight="1">
      <c r="B130" s="115"/>
      <c r="C130" s="237"/>
      <c r="D130" s="287"/>
      <c r="E130" s="239"/>
      <c r="F130" s="240"/>
      <c r="G130" s="241"/>
      <c r="H130" s="242"/>
      <c r="I130" s="243"/>
      <c r="J130" s="125"/>
      <c r="K130" s="39"/>
      <c r="L130" s="142"/>
      <c r="M130" s="143"/>
      <c r="N130" s="212"/>
      <c r="O130" s="145"/>
      <c r="P130" s="115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</row>
    <row r="131" spans="2:214" ht="15" customHeight="1">
      <c r="B131" s="115"/>
      <c r="C131" s="294"/>
      <c r="D131" s="288"/>
      <c r="E131" s="226"/>
      <c r="F131" s="227"/>
      <c r="G131" s="250"/>
      <c r="H131" s="253"/>
      <c r="I131" s="254"/>
      <c r="J131" s="117"/>
      <c r="K131" s="50"/>
      <c r="L131" s="136"/>
      <c r="M131" s="63"/>
      <c r="N131" s="209"/>
      <c r="O131" s="138"/>
      <c r="P131" s="115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</row>
    <row r="132" spans="2:214" ht="15" customHeight="1">
      <c r="B132" s="115"/>
      <c r="C132" s="295"/>
      <c r="D132" s="287"/>
      <c r="E132" s="239"/>
      <c r="F132" s="240"/>
      <c r="G132" s="241"/>
      <c r="H132" s="242"/>
      <c r="I132" s="243"/>
      <c r="J132" s="125"/>
      <c r="K132" s="39"/>
      <c r="L132" s="142"/>
      <c r="M132" s="143"/>
      <c r="N132" s="212"/>
      <c r="O132" s="145"/>
      <c r="P132" s="115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</row>
    <row r="133" spans="2:214" ht="15" customHeight="1">
      <c r="B133" s="115"/>
      <c r="C133" s="296"/>
      <c r="D133" s="291"/>
      <c r="E133" s="292"/>
      <c r="F133" s="227"/>
      <c r="G133" s="228"/>
      <c r="H133" s="253"/>
      <c r="I133" s="292"/>
      <c r="J133" s="117"/>
      <c r="K133" s="118"/>
      <c r="L133" s="136"/>
      <c r="M133" s="186"/>
      <c r="N133" s="215"/>
      <c r="O133" s="138"/>
      <c r="P133" s="66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</row>
    <row r="134" spans="2:214" ht="15" customHeight="1">
      <c r="B134" s="115"/>
      <c r="C134" s="297"/>
      <c r="D134" s="300" t="s">
        <v>746</v>
      </c>
      <c r="E134" s="244"/>
      <c r="F134" s="240"/>
      <c r="G134" s="293"/>
      <c r="H134" s="242"/>
      <c r="I134" s="244"/>
      <c r="J134" s="125"/>
      <c r="K134" s="187"/>
      <c r="L134" s="142"/>
      <c r="M134" s="126">
        <f>SUM(M74:M132)</f>
        <v>0</v>
      </c>
      <c r="N134" s="208"/>
      <c r="O134" s="145"/>
      <c r="P134" s="66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</row>
    <row r="135" spans="2:214" ht="15" customHeight="1">
      <c r="B135" s="115"/>
      <c r="C135" s="274"/>
      <c r="D135" s="289"/>
      <c r="E135" s="226"/>
      <c r="F135" s="227"/>
      <c r="G135" s="250"/>
      <c r="H135" s="253"/>
      <c r="I135" s="254"/>
      <c r="J135" s="117"/>
      <c r="K135" s="50"/>
      <c r="L135" s="136"/>
      <c r="M135" s="63"/>
      <c r="N135" s="135"/>
      <c r="O135" s="149"/>
      <c r="P135" s="66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</row>
    <row r="136" spans="2:214" ht="15" customHeight="1">
      <c r="B136" s="115"/>
      <c r="C136" s="257" t="s">
        <v>773</v>
      </c>
      <c r="D136" s="301" t="s">
        <v>83</v>
      </c>
      <c r="E136" s="239"/>
      <c r="F136" s="240"/>
      <c r="G136" s="267"/>
      <c r="H136" s="260"/>
      <c r="I136" s="245"/>
      <c r="J136" s="125"/>
      <c r="K136" s="39"/>
      <c r="L136" s="142"/>
      <c r="M136" s="143"/>
      <c r="N136" s="141"/>
      <c r="O136" s="153"/>
      <c r="P136" s="66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</row>
    <row r="137" spans="2:214" ht="15" customHeight="1">
      <c r="B137" s="115"/>
      <c r="C137" s="274"/>
      <c r="D137" s="289"/>
      <c r="E137" s="226"/>
      <c r="F137" s="227"/>
      <c r="G137" s="250"/>
      <c r="H137" s="251"/>
      <c r="I137" s="252"/>
      <c r="J137" s="117"/>
      <c r="K137" s="155"/>
      <c r="L137" s="134"/>
      <c r="M137" s="135"/>
      <c r="N137" s="209"/>
      <c r="O137" s="138"/>
      <c r="P137" s="66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</row>
    <row r="138" spans="2:214" ht="15" customHeight="1">
      <c r="B138" s="115"/>
      <c r="C138" s="237"/>
      <c r="D138" s="287" t="s">
        <v>853</v>
      </c>
      <c r="E138" s="239"/>
      <c r="F138" s="240" t="s">
        <v>547</v>
      </c>
      <c r="G138" s="241" t="s">
        <v>230</v>
      </c>
      <c r="H138" s="260"/>
      <c r="I138" s="245"/>
      <c r="J138" s="125"/>
      <c r="K138" s="179"/>
      <c r="L138" s="140"/>
      <c r="M138" s="141">
        <f>+J138*L138</f>
        <v>0</v>
      </c>
      <c r="N138" s="212"/>
      <c r="O138" s="145"/>
      <c r="P138" s="66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</row>
    <row r="139" spans="2:214" ht="15" customHeight="1">
      <c r="B139" s="115"/>
      <c r="C139" s="224"/>
      <c r="D139" s="288"/>
      <c r="E139" s="226"/>
      <c r="F139" s="227"/>
      <c r="G139" s="264"/>
      <c r="H139" s="251"/>
      <c r="I139" s="252"/>
      <c r="J139" s="117"/>
      <c r="K139" s="147"/>
      <c r="L139" s="134"/>
      <c r="M139" s="135"/>
      <c r="N139" s="135"/>
      <c r="O139" s="149"/>
      <c r="P139" s="66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</row>
    <row r="140" spans="2:214" ht="15" customHeight="1">
      <c r="B140" s="115"/>
      <c r="C140" s="265"/>
      <c r="D140" s="287"/>
      <c r="E140" s="259"/>
      <c r="F140" s="240"/>
      <c r="G140" s="241"/>
      <c r="H140" s="260"/>
      <c r="I140" s="245"/>
      <c r="J140" s="125"/>
      <c r="K140" s="179"/>
      <c r="L140" s="140"/>
      <c r="M140" s="141"/>
      <c r="N140" s="141"/>
      <c r="O140" s="153"/>
      <c r="P140" s="66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</row>
    <row r="141" spans="2:214" ht="15" customHeight="1">
      <c r="B141" s="115"/>
      <c r="C141" s="224"/>
      <c r="D141" s="288"/>
      <c r="E141" s="226"/>
      <c r="F141" s="227"/>
      <c r="G141" s="264"/>
      <c r="H141" s="253"/>
      <c r="I141" s="254"/>
      <c r="J141" s="117"/>
      <c r="K141" s="147"/>
      <c r="L141" s="134"/>
      <c r="M141" s="135"/>
      <c r="N141" s="135"/>
      <c r="O141" s="149"/>
      <c r="P141" s="66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</row>
    <row r="142" spans="2:214" ht="15" customHeight="1">
      <c r="B142" s="115"/>
      <c r="C142" s="265"/>
      <c r="D142" s="287"/>
      <c r="E142" s="239"/>
      <c r="F142" s="240"/>
      <c r="G142" s="241"/>
      <c r="H142" s="260"/>
      <c r="I142" s="245"/>
      <c r="J142" s="125"/>
      <c r="K142" s="179"/>
      <c r="L142" s="140"/>
      <c r="M142" s="141">
        <f>+J142*L142</f>
        <v>0</v>
      </c>
      <c r="N142" s="141"/>
      <c r="O142" s="153"/>
      <c r="P142" s="66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</row>
    <row r="143" spans="2:214" ht="15" customHeight="1">
      <c r="B143" s="115"/>
      <c r="C143" s="224"/>
      <c r="D143" s="288"/>
      <c r="E143" s="226"/>
      <c r="F143" s="227"/>
      <c r="G143" s="264"/>
      <c r="H143" s="253"/>
      <c r="I143" s="254"/>
      <c r="J143" s="188"/>
      <c r="K143" s="190"/>
      <c r="L143" s="134"/>
      <c r="M143" s="135"/>
      <c r="N143" s="135"/>
      <c r="O143" s="149"/>
      <c r="P143" s="66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</row>
    <row r="144" spans="2:214" ht="15" customHeight="1">
      <c r="B144" s="115"/>
      <c r="C144" s="265"/>
      <c r="D144" s="287"/>
      <c r="E144" s="239"/>
      <c r="F144" s="240"/>
      <c r="G144" s="241"/>
      <c r="H144" s="242"/>
      <c r="I144" s="243"/>
      <c r="J144" s="125"/>
      <c r="K144" s="179"/>
      <c r="L144" s="140"/>
      <c r="M144" s="141">
        <f>+J144*L144</f>
        <v>0</v>
      </c>
      <c r="N144" s="141"/>
      <c r="O144" s="153"/>
      <c r="P144" s="66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</row>
    <row r="145" spans="2:214" ht="15" customHeight="1">
      <c r="B145" s="115"/>
      <c r="C145" s="294"/>
      <c r="D145" s="288"/>
      <c r="E145" s="226"/>
      <c r="F145" s="227"/>
      <c r="G145" s="264"/>
      <c r="H145" s="253"/>
      <c r="I145" s="254"/>
      <c r="J145" s="117"/>
      <c r="K145" s="50"/>
      <c r="L145" s="136"/>
      <c r="M145" s="63"/>
      <c r="N145" s="209"/>
      <c r="O145" s="138"/>
      <c r="P145" s="66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</row>
    <row r="146" spans="2:214" ht="15" customHeight="1">
      <c r="B146" s="115"/>
      <c r="C146" s="295"/>
      <c r="D146" s="287"/>
      <c r="E146" s="239"/>
      <c r="F146" s="240"/>
      <c r="G146" s="241"/>
      <c r="H146" s="242"/>
      <c r="I146" s="243"/>
      <c r="J146" s="125"/>
      <c r="K146" s="39"/>
      <c r="L146" s="142"/>
      <c r="M146" s="143"/>
      <c r="N146" s="212"/>
      <c r="O146" s="145"/>
      <c r="P146" s="66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</row>
    <row r="147" spans="2:214" ht="15" customHeight="1">
      <c r="B147" s="115"/>
      <c r="C147" s="296"/>
      <c r="D147" s="291"/>
      <c r="E147" s="292"/>
      <c r="F147" s="227"/>
      <c r="G147" s="228"/>
      <c r="H147" s="253"/>
      <c r="I147" s="292"/>
      <c r="J147" s="188"/>
      <c r="K147" s="190"/>
      <c r="L147" s="134"/>
      <c r="M147" s="135"/>
      <c r="N147" s="135"/>
      <c r="O147" s="149"/>
      <c r="P147" s="66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</row>
    <row r="148" spans="2:214" ht="15" customHeight="1">
      <c r="B148" s="115"/>
      <c r="C148" s="297"/>
      <c r="D148" s="300"/>
      <c r="E148" s="239"/>
      <c r="F148" s="240"/>
      <c r="G148" s="293"/>
      <c r="H148" s="242"/>
      <c r="I148" s="244"/>
      <c r="J148" s="191"/>
      <c r="K148" s="192"/>
      <c r="L148" s="140"/>
      <c r="M148" s="126">
        <f>SUM(M138:M146)</f>
        <v>0</v>
      </c>
      <c r="N148" s="141"/>
      <c r="O148" s="153"/>
      <c r="P148" s="66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</row>
    <row r="149" spans="2:214" ht="15" customHeight="1">
      <c r="B149" s="115"/>
      <c r="C149" s="224"/>
      <c r="D149" s="248"/>
      <c r="E149" s="249"/>
      <c r="F149" s="227"/>
      <c r="G149" s="264"/>
      <c r="H149" s="251"/>
      <c r="I149" s="252"/>
      <c r="J149" s="188"/>
      <c r="K149" s="190"/>
      <c r="L149" s="134"/>
      <c r="M149" s="135"/>
      <c r="N149" s="135"/>
      <c r="O149" s="149"/>
      <c r="P149" s="66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</row>
    <row r="150" spans="2:214" ht="15" customHeight="1">
      <c r="B150" s="115"/>
      <c r="C150" s="265"/>
      <c r="D150" s="287"/>
      <c r="E150" s="259"/>
      <c r="F150" s="240"/>
      <c r="G150" s="267"/>
      <c r="H150" s="260"/>
      <c r="I150" s="245"/>
      <c r="J150" s="191"/>
      <c r="K150" s="192"/>
      <c r="L150" s="140"/>
      <c r="M150" s="141"/>
      <c r="N150" s="141"/>
      <c r="O150" s="153"/>
      <c r="P150" s="66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</row>
    <row r="151" spans="2:214" ht="15" customHeight="1">
      <c r="B151" s="115"/>
      <c r="C151" s="224"/>
      <c r="D151" s="288"/>
      <c r="E151" s="226"/>
      <c r="F151" s="227"/>
      <c r="G151" s="264"/>
      <c r="H151" s="251"/>
      <c r="I151" s="252"/>
      <c r="J151" s="117"/>
      <c r="K151" s="50"/>
      <c r="L151" s="136"/>
      <c r="M151" s="63"/>
      <c r="N151" s="135"/>
      <c r="O151" s="149"/>
      <c r="P151" s="66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</row>
    <row r="152" spans="2:214" ht="15" customHeight="1">
      <c r="B152" s="115"/>
      <c r="C152" s="308"/>
      <c r="D152" s="238"/>
      <c r="E152" s="259"/>
      <c r="F152" s="240"/>
      <c r="G152" s="267"/>
      <c r="H152" s="260"/>
      <c r="I152" s="245"/>
      <c r="J152" s="125"/>
      <c r="K152" s="39"/>
      <c r="L152" s="142"/>
      <c r="M152" s="143"/>
      <c r="N152" s="141"/>
      <c r="O152" s="153"/>
      <c r="P152" s="66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</row>
    <row r="153" spans="2:214" ht="15" customHeight="1">
      <c r="B153" s="115"/>
      <c r="C153" s="274"/>
      <c r="D153" s="275"/>
      <c r="E153" s="249"/>
      <c r="F153" s="227"/>
      <c r="G153" s="270"/>
      <c r="H153" s="251"/>
      <c r="I153" s="252"/>
      <c r="J153" s="117"/>
      <c r="K153" s="155"/>
      <c r="L153" s="134"/>
      <c r="M153" s="135"/>
      <c r="N153" s="209"/>
      <c r="O153" s="138"/>
      <c r="P153" s="66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</row>
    <row r="154" spans="2:214" ht="15" customHeight="1">
      <c r="B154" s="115"/>
      <c r="C154" s="237"/>
      <c r="D154" s="279"/>
      <c r="E154" s="286"/>
      <c r="F154" s="240"/>
      <c r="G154" s="290"/>
      <c r="H154" s="260"/>
      <c r="I154" s="245"/>
      <c r="J154" s="125"/>
      <c r="K154" s="179"/>
      <c r="L154" s="140"/>
      <c r="M154" s="141">
        <f>+J154*L154</f>
        <v>0</v>
      </c>
      <c r="N154" s="212"/>
      <c r="O154" s="145"/>
      <c r="P154" s="66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</row>
    <row r="155" spans="2:214" ht="15" customHeight="1">
      <c r="B155" s="115"/>
      <c r="C155" s="224"/>
      <c r="D155" s="248"/>
      <c r="E155" s="249"/>
      <c r="F155" s="227"/>
      <c r="G155" s="264"/>
      <c r="H155" s="251"/>
      <c r="I155" s="252"/>
      <c r="J155" s="117"/>
      <c r="K155" s="147"/>
      <c r="L155" s="134"/>
      <c r="M155" s="135"/>
      <c r="N155" s="148"/>
      <c r="O155" s="149"/>
      <c r="P155" s="66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</row>
    <row r="156" spans="2:214" ht="15" customHeight="1">
      <c r="B156" s="115"/>
      <c r="C156" s="265"/>
      <c r="D156" s="285"/>
      <c r="E156" s="259"/>
      <c r="F156" s="240"/>
      <c r="G156" s="241"/>
      <c r="H156" s="260"/>
      <c r="I156" s="245"/>
      <c r="J156" s="125"/>
      <c r="K156" s="179"/>
      <c r="L156" s="140"/>
      <c r="M156" s="141">
        <f>+J156*L156</f>
        <v>0</v>
      </c>
      <c r="N156" s="141"/>
      <c r="O156" s="153"/>
      <c r="P156" s="66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</row>
    <row r="157" spans="2:214" ht="15" customHeight="1">
      <c r="B157" s="115"/>
      <c r="C157" s="224"/>
      <c r="D157" s="248"/>
      <c r="E157" s="249"/>
      <c r="F157" s="227"/>
      <c r="G157" s="264"/>
      <c r="H157" s="251"/>
      <c r="I157" s="252"/>
      <c r="J157" s="117"/>
      <c r="K157" s="147"/>
      <c r="L157" s="134"/>
      <c r="M157" s="135"/>
      <c r="N157" s="135"/>
      <c r="O157" s="149"/>
      <c r="P157" s="66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</row>
    <row r="158" spans="2:214" ht="15" customHeight="1">
      <c r="B158" s="115"/>
      <c r="C158" s="265"/>
      <c r="D158" s="285"/>
      <c r="E158" s="259"/>
      <c r="F158" s="240"/>
      <c r="G158" s="290"/>
      <c r="H158" s="260"/>
      <c r="I158" s="245"/>
      <c r="J158" s="125"/>
      <c r="K158" s="179"/>
      <c r="L158" s="140"/>
      <c r="M158" s="141">
        <f>+J158*L158</f>
        <v>0</v>
      </c>
      <c r="N158" s="141"/>
      <c r="O158" s="153"/>
      <c r="P158" s="66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</row>
    <row r="159" spans="2:214" ht="15" customHeight="1">
      <c r="B159" s="115"/>
      <c r="C159" s="224"/>
      <c r="D159" s="288"/>
      <c r="E159" s="226"/>
      <c r="F159" s="227"/>
      <c r="G159" s="264"/>
      <c r="H159" s="251"/>
      <c r="I159" s="252"/>
      <c r="J159" s="117"/>
      <c r="K159" s="147"/>
      <c r="L159" s="134"/>
      <c r="M159" s="135"/>
      <c r="N159" s="209"/>
      <c r="O159" s="138"/>
      <c r="P159" s="115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</row>
    <row r="160" spans="2:214" ht="15" customHeight="1">
      <c r="B160" s="115"/>
      <c r="C160" s="265"/>
      <c r="D160" s="287"/>
      <c r="E160" s="239"/>
      <c r="F160" s="240"/>
      <c r="G160" s="290"/>
      <c r="H160" s="260"/>
      <c r="I160" s="245"/>
      <c r="J160" s="125"/>
      <c r="K160" s="179"/>
      <c r="L160" s="140"/>
      <c r="M160" s="141"/>
      <c r="N160" s="212"/>
      <c r="O160" s="168"/>
      <c r="P160" s="115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</row>
    <row r="161" spans="2:214" ht="15" customHeight="1">
      <c r="B161" s="115"/>
      <c r="C161" s="274"/>
      <c r="D161" s="288"/>
      <c r="E161" s="226"/>
      <c r="F161" s="227"/>
      <c r="G161" s="264"/>
      <c r="H161" s="251"/>
      <c r="I161" s="252"/>
      <c r="J161" s="117"/>
      <c r="K161" s="147"/>
      <c r="L161" s="134"/>
      <c r="M161" s="135"/>
      <c r="N161" s="209"/>
      <c r="O161" s="138"/>
      <c r="P161" s="115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</row>
    <row r="162" spans="2:214" ht="15" customHeight="1">
      <c r="B162" s="115"/>
      <c r="C162" s="237"/>
      <c r="D162" s="287"/>
      <c r="E162" s="239"/>
      <c r="F162" s="240"/>
      <c r="G162" s="290"/>
      <c r="H162" s="260"/>
      <c r="I162" s="245"/>
      <c r="J162" s="125"/>
      <c r="K162" s="179"/>
      <c r="L162" s="140"/>
      <c r="M162" s="141">
        <f>+J162*L162</f>
        <v>0</v>
      </c>
      <c r="N162" s="212"/>
      <c r="O162" s="145"/>
      <c r="P162" s="115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</row>
    <row r="163" spans="2:214" ht="15" customHeight="1">
      <c r="B163" s="115"/>
      <c r="C163" s="294"/>
      <c r="D163" s="275"/>
      <c r="E163" s="249"/>
      <c r="F163" s="227"/>
      <c r="G163" s="270"/>
      <c r="H163" s="251"/>
      <c r="I163" s="252"/>
      <c r="J163" s="117"/>
      <c r="K163" s="155"/>
      <c r="L163" s="134"/>
      <c r="M163" s="135"/>
      <c r="N163" s="209"/>
      <c r="O163" s="138"/>
      <c r="P163" s="115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</row>
    <row r="164" spans="2:214" ht="15" customHeight="1">
      <c r="B164" s="115"/>
      <c r="C164" s="295"/>
      <c r="D164" s="279"/>
      <c r="E164" s="286"/>
      <c r="F164" s="240"/>
      <c r="G164" s="290"/>
      <c r="H164" s="260"/>
      <c r="I164" s="245"/>
      <c r="J164" s="125"/>
      <c r="K164" s="179"/>
      <c r="L164" s="140"/>
      <c r="M164" s="141">
        <f>+J164*L164</f>
        <v>0</v>
      </c>
      <c r="N164" s="212"/>
      <c r="O164" s="145"/>
      <c r="P164" s="115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</row>
    <row r="165" spans="2:214" ht="15" customHeight="1">
      <c r="B165" s="115"/>
      <c r="C165" s="296"/>
      <c r="D165" s="291"/>
      <c r="E165" s="292"/>
      <c r="F165" s="227"/>
      <c r="G165" s="228"/>
      <c r="H165" s="253"/>
      <c r="I165" s="292"/>
      <c r="J165" s="117"/>
      <c r="K165" s="118"/>
      <c r="L165" s="136"/>
      <c r="M165" s="186"/>
      <c r="N165" s="215"/>
      <c r="O165" s="138"/>
      <c r="P165" s="66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</row>
    <row r="166" spans="2:214" ht="15" customHeight="1">
      <c r="B166" s="115"/>
      <c r="C166" s="297"/>
      <c r="D166" s="300" t="s">
        <v>746</v>
      </c>
      <c r="E166" s="244"/>
      <c r="F166" s="240"/>
      <c r="G166" s="293"/>
      <c r="H166" s="242"/>
      <c r="I166" s="244"/>
      <c r="J166" s="125"/>
      <c r="K166" s="187"/>
      <c r="L166" s="142"/>
      <c r="M166" s="126">
        <f>SUM(M154:M164)</f>
        <v>0</v>
      </c>
      <c r="N166" s="208"/>
      <c r="O166" s="145"/>
      <c r="P166" s="66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</row>
    <row r="167" spans="2:214" ht="15" customHeight="1">
      <c r="B167" s="115"/>
      <c r="C167" s="224"/>
      <c r="D167" s="288"/>
      <c r="E167" s="226"/>
      <c r="F167" s="227"/>
      <c r="G167" s="264"/>
      <c r="H167" s="251"/>
      <c r="I167" s="252"/>
      <c r="J167" s="117"/>
      <c r="K167" s="50"/>
      <c r="L167" s="136"/>
      <c r="M167" s="63"/>
      <c r="N167" s="135"/>
      <c r="O167" s="149"/>
      <c r="P167" s="66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</row>
    <row r="168" spans="2:214" ht="15" customHeight="1">
      <c r="B168" s="115"/>
      <c r="C168" s="257" t="s">
        <v>776</v>
      </c>
      <c r="D168" s="238" t="s">
        <v>84</v>
      </c>
      <c r="E168" s="259"/>
      <c r="F168" s="240"/>
      <c r="G168" s="267"/>
      <c r="H168" s="260"/>
      <c r="I168" s="245"/>
      <c r="J168" s="125"/>
      <c r="K168" s="39"/>
      <c r="L168" s="142"/>
      <c r="M168" s="143"/>
      <c r="N168" s="141"/>
      <c r="O168" s="153"/>
      <c r="P168" s="66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</row>
    <row r="169" spans="2:214" ht="15" customHeight="1">
      <c r="B169" s="115"/>
      <c r="C169" s="274"/>
      <c r="D169" s="275"/>
      <c r="E169" s="249"/>
      <c r="F169" s="227"/>
      <c r="G169" s="270"/>
      <c r="H169" s="251"/>
      <c r="I169" s="252"/>
      <c r="J169" s="117"/>
      <c r="K169" s="155"/>
      <c r="L169" s="134"/>
      <c r="M169" s="135"/>
      <c r="N169" s="209"/>
      <c r="O169" s="138"/>
      <c r="P169" s="66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</row>
    <row r="170" spans="2:214" ht="15" customHeight="1">
      <c r="B170" s="115"/>
      <c r="C170" s="237"/>
      <c r="D170" s="279" t="s">
        <v>786</v>
      </c>
      <c r="E170" s="286"/>
      <c r="F170" s="240" t="s">
        <v>547</v>
      </c>
      <c r="G170" s="290" t="s">
        <v>230</v>
      </c>
      <c r="H170" s="260"/>
      <c r="I170" s="245"/>
      <c r="J170" s="125"/>
      <c r="K170" s="152"/>
      <c r="L170" s="140"/>
      <c r="M170" s="141"/>
      <c r="N170" s="212"/>
      <c r="O170" s="145"/>
      <c r="P170" s="66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</row>
    <row r="171" spans="2:214" ht="15" customHeight="1">
      <c r="B171" s="115"/>
      <c r="C171" s="224"/>
      <c r="D171" s="275"/>
      <c r="E171" s="249"/>
      <c r="F171" s="227"/>
      <c r="G171" s="264"/>
      <c r="H171" s="251"/>
      <c r="I171" s="252"/>
      <c r="J171" s="117"/>
      <c r="K171" s="147"/>
      <c r="L171" s="134"/>
      <c r="M171" s="135"/>
      <c r="N171" s="135"/>
      <c r="O171" s="149"/>
      <c r="P171" s="66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</row>
    <row r="172" spans="2:214" ht="15" customHeight="1">
      <c r="B172" s="115"/>
      <c r="C172" s="265"/>
      <c r="D172" s="279"/>
      <c r="E172" s="286"/>
      <c r="F172" s="240"/>
      <c r="G172" s="241"/>
      <c r="H172" s="260"/>
      <c r="I172" s="245"/>
      <c r="J172" s="125"/>
      <c r="K172" s="152"/>
      <c r="L172" s="140"/>
      <c r="M172" s="141"/>
      <c r="N172" s="141"/>
      <c r="O172" s="153"/>
      <c r="P172" s="66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</row>
    <row r="173" spans="2:214" ht="15" customHeight="1">
      <c r="B173" s="115"/>
      <c r="C173" s="224"/>
      <c r="D173" s="275"/>
      <c r="E173" s="249"/>
      <c r="F173" s="227"/>
      <c r="G173" s="270"/>
      <c r="H173" s="251"/>
      <c r="I173" s="252"/>
      <c r="J173" s="117"/>
      <c r="K173" s="147"/>
      <c r="L173" s="134"/>
      <c r="M173" s="135"/>
      <c r="N173" s="148"/>
      <c r="O173" s="149"/>
      <c r="P173" s="66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</row>
    <row r="174" spans="2:214" ht="15" customHeight="1">
      <c r="B174" s="115"/>
      <c r="C174" s="265"/>
      <c r="D174" s="279"/>
      <c r="E174" s="286"/>
      <c r="F174" s="240"/>
      <c r="G174" s="241"/>
      <c r="H174" s="260"/>
      <c r="I174" s="245"/>
      <c r="J174" s="125"/>
      <c r="K174" s="152"/>
      <c r="L174" s="140"/>
      <c r="M174" s="141"/>
      <c r="N174" s="141"/>
      <c r="O174" s="153"/>
      <c r="P174" s="66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</row>
    <row r="175" spans="2:214" ht="15" customHeight="1">
      <c r="B175" s="115"/>
      <c r="C175" s="224"/>
      <c r="D175" s="288"/>
      <c r="E175" s="226"/>
      <c r="F175" s="227"/>
      <c r="G175" s="264"/>
      <c r="H175" s="251"/>
      <c r="I175" s="252"/>
      <c r="J175" s="117"/>
      <c r="K175" s="50"/>
      <c r="L175" s="136"/>
      <c r="M175" s="63"/>
      <c r="N175" s="135"/>
      <c r="O175" s="149"/>
      <c r="P175" s="66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</row>
    <row r="176" spans="2:214" ht="15" customHeight="1">
      <c r="B176" s="115"/>
      <c r="C176" s="265"/>
      <c r="D176" s="287"/>
      <c r="E176" s="239"/>
      <c r="F176" s="240"/>
      <c r="G176" s="241"/>
      <c r="H176" s="242"/>
      <c r="I176" s="245"/>
      <c r="J176" s="125"/>
      <c r="K176" s="39"/>
      <c r="L176" s="142"/>
      <c r="M176" s="143"/>
      <c r="N176" s="141"/>
      <c r="O176" s="153"/>
      <c r="P176" s="66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</row>
    <row r="177" spans="2:214" ht="15" customHeight="1">
      <c r="B177" s="115"/>
      <c r="C177" s="274"/>
      <c r="D177" s="289"/>
      <c r="E177" s="226"/>
      <c r="F177" s="227"/>
      <c r="G177" s="250"/>
      <c r="H177" s="253"/>
      <c r="I177" s="254"/>
      <c r="J177" s="117"/>
      <c r="K177" s="50"/>
      <c r="L177" s="136"/>
      <c r="M177" s="63"/>
      <c r="N177" s="209"/>
      <c r="O177" s="138"/>
      <c r="P177" s="66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</row>
    <row r="178" spans="2:214" ht="15" customHeight="1">
      <c r="B178" s="115"/>
      <c r="C178" s="265"/>
      <c r="D178" s="287"/>
      <c r="E178" s="239"/>
      <c r="F178" s="240"/>
      <c r="G178" s="241"/>
      <c r="H178" s="242"/>
      <c r="I178" s="243"/>
      <c r="J178" s="125"/>
      <c r="K178" s="39"/>
      <c r="L178" s="142"/>
      <c r="M178" s="143"/>
      <c r="N178" s="212"/>
      <c r="O178" s="145"/>
      <c r="P178" s="66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</row>
    <row r="179" spans="2:214" ht="15" customHeight="1">
      <c r="B179" s="115"/>
      <c r="C179" s="224"/>
      <c r="D179" s="248"/>
      <c r="E179" s="249"/>
      <c r="F179" s="227"/>
      <c r="G179" s="264"/>
      <c r="H179" s="251"/>
      <c r="I179" s="252"/>
      <c r="J179" s="188"/>
      <c r="K179" s="190"/>
      <c r="L179" s="134"/>
      <c r="M179" s="135"/>
      <c r="N179" s="135"/>
      <c r="O179" s="149"/>
      <c r="P179" s="66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</row>
    <row r="180" spans="2:214" ht="15" customHeight="1">
      <c r="B180" s="115"/>
      <c r="C180" s="265"/>
      <c r="D180" s="285"/>
      <c r="E180" s="259"/>
      <c r="F180" s="240"/>
      <c r="G180" s="267"/>
      <c r="H180" s="260"/>
      <c r="I180" s="245"/>
      <c r="J180" s="191"/>
      <c r="K180" s="192"/>
      <c r="L180" s="140"/>
      <c r="M180" s="141"/>
      <c r="N180" s="141"/>
      <c r="O180" s="153"/>
      <c r="P180" s="66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</row>
    <row r="181" spans="2:214" ht="15" customHeight="1">
      <c r="B181" s="115"/>
      <c r="C181" s="224"/>
      <c r="D181" s="288"/>
      <c r="E181" s="226"/>
      <c r="F181" s="227"/>
      <c r="G181" s="264"/>
      <c r="H181" s="251"/>
      <c r="I181" s="252"/>
      <c r="J181" s="188"/>
      <c r="K181" s="190"/>
      <c r="L181" s="134"/>
      <c r="M181" s="135"/>
      <c r="N181" s="135"/>
      <c r="O181" s="149"/>
      <c r="P181" s="66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</row>
    <row r="182" spans="2:214" ht="15" customHeight="1">
      <c r="B182" s="115"/>
      <c r="C182" s="237"/>
      <c r="D182" s="238"/>
      <c r="E182" s="259"/>
      <c r="F182" s="240"/>
      <c r="G182" s="267"/>
      <c r="H182" s="260"/>
      <c r="I182" s="245"/>
      <c r="J182" s="191"/>
      <c r="K182" s="192"/>
      <c r="L182" s="140"/>
      <c r="M182" s="141"/>
      <c r="N182" s="141"/>
      <c r="O182" s="153"/>
      <c r="P182" s="66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</row>
    <row r="183" spans="2:214" ht="15" customHeight="1">
      <c r="B183" s="115"/>
      <c r="C183" s="274"/>
      <c r="D183" s="275"/>
      <c r="E183" s="249"/>
      <c r="F183" s="227"/>
      <c r="G183" s="270"/>
      <c r="H183" s="251"/>
      <c r="I183" s="252"/>
      <c r="J183" s="117"/>
      <c r="K183" s="155"/>
      <c r="L183" s="134"/>
      <c r="M183" s="135"/>
      <c r="N183" s="135"/>
      <c r="O183" s="149"/>
      <c r="P183" s="66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</row>
    <row r="184" spans="2:214" ht="15" customHeight="1">
      <c r="B184" s="115"/>
      <c r="C184" s="237"/>
      <c r="D184" s="279"/>
      <c r="E184" s="259"/>
      <c r="F184" s="240"/>
      <c r="G184" s="267"/>
      <c r="H184" s="260"/>
      <c r="I184" s="245"/>
      <c r="J184" s="125"/>
      <c r="K184" s="152"/>
      <c r="L184" s="140"/>
      <c r="M184" s="141"/>
      <c r="N184" s="141"/>
      <c r="O184" s="153"/>
      <c r="P184" s="66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</row>
    <row r="185" spans="2:214" ht="15" customHeight="1">
      <c r="B185" s="115"/>
      <c r="C185" s="224"/>
      <c r="D185" s="248"/>
      <c r="E185" s="249"/>
      <c r="F185" s="227"/>
      <c r="G185" s="264"/>
      <c r="H185" s="251"/>
      <c r="I185" s="252"/>
      <c r="J185" s="117"/>
      <c r="K185" s="147"/>
      <c r="L185" s="134"/>
      <c r="M185" s="135"/>
      <c r="N185" s="209"/>
      <c r="O185" s="138"/>
      <c r="P185" s="66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</row>
    <row r="186" spans="2:214" ht="15" customHeight="1">
      <c r="B186" s="115"/>
      <c r="C186" s="265"/>
      <c r="D186" s="285"/>
      <c r="E186" s="259"/>
      <c r="F186" s="240"/>
      <c r="G186" s="267"/>
      <c r="H186" s="260"/>
      <c r="I186" s="245"/>
      <c r="J186" s="125"/>
      <c r="K186" s="152"/>
      <c r="L186" s="140"/>
      <c r="M186" s="141"/>
      <c r="N186" s="212"/>
      <c r="O186" s="145"/>
      <c r="P186" s="66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</row>
    <row r="187" spans="2:214" ht="15" customHeight="1">
      <c r="B187" s="115"/>
      <c r="C187" s="224"/>
      <c r="D187" s="248"/>
      <c r="E187" s="249"/>
      <c r="F187" s="227"/>
      <c r="G187" s="264"/>
      <c r="H187" s="251"/>
      <c r="I187" s="252"/>
      <c r="J187" s="117"/>
      <c r="K187" s="147"/>
      <c r="L187" s="134"/>
      <c r="M187" s="135"/>
      <c r="N187" s="135"/>
      <c r="O187" s="149"/>
      <c r="P187" s="66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</row>
    <row r="188" spans="2:214" ht="15" customHeight="1">
      <c r="B188" s="115"/>
      <c r="C188" s="265"/>
      <c r="D188" s="285"/>
      <c r="E188" s="259"/>
      <c r="F188" s="240"/>
      <c r="G188" s="267"/>
      <c r="H188" s="260"/>
      <c r="I188" s="245"/>
      <c r="J188" s="125"/>
      <c r="K188" s="152"/>
      <c r="L188" s="140"/>
      <c r="M188" s="141"/>
      <c r="N188" s="141"/>
      <c r="O188" s="153"/>
      <c r="P188" s="66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</row>
    <row r="189" spans="2:214" ht="15" customHeight="1">
      <c r="B189" s="115"/>
      <c r="C189" s="224"/>
      <c r="D189" s="248"/>
      <c r="E189" s="249"/>
      <c r="F189" s="227"/>
      <c r="G189" s="264"/>
      <c r="H189" s="251"/>
      <c r="I189" s="252"/>
      <c r="J189" s="117"/>
      <c r="K189" s="147"/>
      <c r="L189" s="134"/>
      <c r="M189" s="135"/>
      <c r="N189" s="148"/>
      <c r="O189" s="149"/>
      <c r="P189" s="66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</row>
    <row r="190" spans="2:214" ht="15" customHeight="1">
      <c r="B190" s="115"/>
      <c r="C190" s="265"/>
      <c r="D190" s="287"/>
      <c r="E190" s="259"/>
      <c r="F190" s="240"/>
      <c r="G190" s="267"/>
      <c r="H190" s="260"/>
      <c r="I190" s="245"/>
      <c r="J190" s="125"/>
      <c r="K190" s="152"/>
      <c r="L190" s="140"/>
      <c r="M190" s="141"/>
      <c r="N190" s="141"/>
      <c r="O190" s="153"/>
      <c r="P190" s="66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</row>
    <row r="191" spans="2:214" ht="15" customHeight="1">
      <c r="B191" s="115"/>
      <c r="C191" s="274"/>
      <c r="D191" s="289"/>
      <c r="E191" s="226"/>
      <c r="F191" s="227"/>
      <c r="G191" s="250"/>
      <c r="H191" s="253"/>
      <c r="I191" s="254"/>
      <c r="J191" s="117"/>
      <c r="K191" s="50"/>
      <c r="L191" s="136"/>
      <c r="M191" s="63"/>
      <c r="N191" s="209"/>
      <c r="O191" s="138"/>
      <c r="P191" s="115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</row>
    <row r="192" spans="2:214" ht="15" customHeight="1">
      <c r="B192" s="115"/>
      <c r="C192" s="237"/>
      <c r="D192" s="287"/>
      <c r="E192" s="239"/>
      <c r="F192" s="240"/>
      <c r="G192" s="267"/>
      <c r="H192" s="260"/>
      <c r="I192" s="245"/>
      <c r="J192" s="125"/>
      <c r="K192" s="152"/>
      <c r="L192" s="140"/>
      <c r="M192" s="141"/>
      <c r="N192" s="212"/>
      <c r="O192" s="168"/>
      <c r="P192" s="115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</row>
    <row r="193" spans="2:214" ht="15" customHeight="1">
      <c r="B193" s="115"/>
      <c r="C193" s="274"/>
      <c r="D193" s="289"/>
      <c r="E193" s="226"/>
      <c r="F193" s="227"/>
      <c r="G193" s="250"/>
      <c r="H193" s="253"/>
      <c r="I193" s="254"/>
      <c r="J193" s="117"/>
      <c r="K193" s="50"/>
      <c r="L193" s="136"/>
      <c r="M193" s="63"/>
      <c r="N193" s="148"/>
      <c r="O193" s="138"/>
      <c r="P193" s="115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</row>
    <row r="194" spans="2:214" ht="15" customHeight="1">
      <c r="B194" s="115"/>
      <c r="C194" s="237"/>
      <c r="D194" s="287"/>
      <c r="E194" s="239"/>
      <c r="F194" s="240"/>
      <c r="G194" s="267"/>
      <c r="H194" s="260"/>
      <c r="I194" s="245"/>
      <c r="J194" s="125"/>
      <c r="K194" s="152"/>
      <c r="L194" s="140"/>
      <c r="M194" s="141"/>
      <c r="N194" s="141"/>
      <c r="O194" s="145"/>
      <c r="P194" s="115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</row>
    <row r="195" spans="2:214" ht="15" customHeight="1">
      <c r="B195" s="115"/>
      <c r="C195" s="294"/>
      <c r="D195" s="288"/>
      <c r="E195" s="226"/>
      <c r="F195" s="227"/>
      <c r="G195" s="250"/>
      <c r="H195" s="253"/>
      <c r="I195" s="254"/>
      <c r="J195" s="117"/>
      <c r="K195" s="50"/>
      <c r="L195" s="136"/>
      <c r="M195" s="63"/>
      <c r="N195" s="209"/>
      <c r="O195" s="138"/>
      <c r="P195" s="115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</row>
    <row r="196" spans="2:214" ht="15" customHeight="1">
      <c r="B196" s="115"/>
      <c r="C196" s="295"/>
      <c r="D196" s="287"/>
      <c r="E196" s="239"/>
      <c r="F196" s="240"/>
      <c r="G196" s="241"/>
      <c r="H196" s="242"/>
      <c r="I196" s="243"/>
      <c r="J196" s="125"/>
      <c r="K196" s="39"/>
      <c r="L196" s="142"/>
      <c r="M196" s="143"/>
      <c r="N196" s="212"/>
      <c r="O196" s="145"/>
      <c r="P196" s="115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</row>
    <row r="197" spans="2:214" ht="15" customHeight="1">
      <c r="B197" s="115"/>
      <c r="C197" s="296"/>
      <c r="D197" s="291"/>
      <c r="E197" s="292"/>
      <c r="F197" s="227"/>
      <c r="G197" s="228"/>
      <c r="H197" s="253"/>
      <c r="I197" s="292"/>
      <c r="J197" s="117"/>
      <c r="K197" s="118"/>
      <c r="L197" s="136"/>
      <c r="M197" s="186"/>
      <c r="N197" s="215"/>
      <c r="O197" s="138"/>
      <c r="P197" s="66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</row>
    <row r="198" spans="2:214" ht="15" customHeight="1">
      <c r="B198" s="115"/>
      <c r="C198" s="297"/>
      <c r="D198" s="300" t="s">
        <v>746</v>
      </c>
      <c r="E198" s="239"/>
      <c r="F198" s="240"/>
      <c r="G198" s="241"/>
      <c r="H198" s="242"/>
      <c r="I198" s="243"/>
      <c r="J198" s="125"/>
      <c r="K198" s="39"/>
      <c r="L198" s="142"/>
      <c r="M198" s="143"/>
      <c r="N198" s="208"/>
      <c r="O198" s="145"/>
      <c r="P198" s="66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</row>
    <row r="199" spans="2:214" ht="15" customHeight="1">
      <c r="B199" s="115"/>
      <c r="C199" s="224"/>
      <c r="D199" s="288"/>
      <c r="E199" s="226"/>
      <c r="F199" s="227"/>
      <c r="G199" s="264"/>
      <c r="H199" s="251"/>
      <c r="I199" s="252"/>
      <c r="J199" s="117"/>
      <c r="K199" s="50"/>
      <c r="L199" s="136"/>
      <c r="M199" s="63"/>
      <c r="N199" s="135"/>
      <c r="O199" s="149"/>
      <c r="P199" s="66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</row>
    <row r="200" spans="2:214" ht="15" customHeight="1">
      <c r="B200" s="115"/>
      <c r="C200" s="237" t="s">
        <v>787</v>
      </c>
      <c r="D200" s="238" t="s">
        <v>85</v>
      </c>
      <c r="E200" s="259"/>
      <c r="F200" s="240"/>
      <c r="G200" s="267"/>
      <c r="H200" s="260"/>
      <c r="I200" s="245"/>
      <c r="J200" s="125"/>
      <c r="K200" s="39"/>
      <c r="L200" s="142"/>
      <c r="M200" s="143"/>
      <c r="N200" s="141"/>
      <c r="O200" s="153"/>
      <c r="P200" s="66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</row>
    <row r="201" spans="2:214" ht="15" customHeight="1">
      <c r="B201" s="115"/>
      <c r="C201" s="274"/>
      <c r="D201" s="275"/>
      <c r="E201" s="249" t="s">
        <v>804</v>
      </c>
      <c r="F201" s="227"/>
      <c r="G201" s="270"/>
      <c r="H201" s="251"/>
      <c r="I201" s="252"/>
      <c r="J201" s="117"/>
      <c r="K201" s="155"/>
      <c r="L201" s="134"/>
      <c r="M201" s="135"/>
      <c r="N201" s="209"/>
      <c r="O201" s="138"/>
      <c r="P201" s="66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</row>
    <row r="202" spans="2:214" ht="15" customHeight="1">
      <c r="B202" s="115"/>
      <c r="C202" s="237"/>
      <c r="D202" s="279" t="s">
        <v>801</v>
      </c>
      <c r="E202" s="286" t="s">
        <v>805</v>
      </c>
      <c r="F202" s="240" t="s">
        <v>547</v>
      </c>
      <c r="G202" s="267" t="s">
        <v>803</v>
      </c>
      <c r="H202" s="260"/>
      <c r="I202" s="245"/>
      <c r="J202" s="125"/>
      <c r="K202" s="152"/>
      <c r="L202" s="140"/>
      <c r="M202" s="141"/>
      <c r="N202" s="212"/>
      <c r="O202" s="145"/>
      <c r="P202" s="66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</row>
    <row r="203" spans="2:214" ht="15" customHeight="1">
      <c r="B203" s="115"/>
      <c r="C203" s="224"/>
      <c r="D203" s="275"/>
      <c r="E203" s="249" t="s">
        <v>806</v>
      </c>
      <c r="F203" s="227"/>
      <c r="G203" s="270"/>
      <c r="H203" s="251"/>
      <c r="I203" s="252"/>
      <c r="J203" s="117"/>
      <c r="K203" s="147"/>
      <c r="L203" s="134"/>
      <c r="M203" s="135"/>
      <c r="N203" s="135"/>
      <c r="O203" s="149"/>
      <c r="P203" s="66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</row>
    <row r="204" spans="2:214" ht="15" customHeight="1">
      <c r="B204" s="115"/>
      <c r="C204" s="265"/>
      <c r="D204" s="279" t="s">
        <v>801</v>
      </c>
      <c r="E204" s="286" t="s">
        <v>807</v>
      </c>
      <c r="F204" s="240" t="s">
        <v>547</v>
      </c>
      <c r="G204" s="267" t="s">
        <v>803</v>
      </c>
      <c r="H204" s="260"/>
      <c r="I204" s="245"/>
      <c r="J204" s="125"/>
      <c r="K204" s="152"/>
      <c r="L204" s="140"/>
      <c r="M204" s="141"/>
      <c r="N204" s="141"/>
      <c r="O204" s="153"/>
      <c r="P204" s="66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</row>
    <row r="205" spans="2:214" ht="15" customHeight="1">
      <c r="B205" s="115"/>
      <c r="C205" s="224"/>
      <c r="D205" s="248"/>
      <c r="E205" s="249"/>
      <c r="F205" s="227"/>
      <c r="G205" s="264"/>
      <c r="H205" s="251"/>
      <c r="I205" s="252"/>
      <c r="J205" s="117"/>
      <c r="K205" s="147"/>
      <c r="L205" s="134"/>
      <c r="M205" s="135"/>
      <c r="N205" s="148"/>
      <c r="O205" s="149"/>
      <c r="P205" s="66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</row>
    <row r="206" spans="2:214" ht="15" customHeight="1">
      <c r="B206" s="115"/>
      <c r="C206" s="265"/>
      <c r="D206" s="285" t="s">
        <v>808</v>
      </c>
      <c r="E206" s="259"/>
      <c r="F206" s="240" t="s">
        <v>547</v>
      </c>
      <c r="G206" s="267" t="s">
        <v>793</v>
      </c>
      <c r="H206" s="260"/>
      <c r="I206" s="245"/>
      <c r="J206" s="125"/>
      <c r="K206" s="152"/>
      <c r="L206" s="140"/>
      <c r="M206" s="141"/>
      <c r="N206" s="141"/>
      <c r="O206" s="153"/>
      <c r="P206" s="66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</row>
    <row r="207" spans="2:214" ht="15" customHeight="1">
      <c r="B207" s="115"/>
      <c r="C207" s="224"/>
      <c r="D207" s="248"/>
      <c r="E207" s="249"/>
      <c r="F207" s="227"/>
      <c r="G207" s="264"/>
      <c r="H207" s="253"/>
      <c r="I207" s="254"/>
      <c r="J207" s="117"/>
      <c r="K207" s="50"/>
      <c r="L207" s="136"/>
      <c r="M207" s="63"/>
      <c r="N207" s="135"/>
      <c r="O207" s="149"/>
      <c r="P207" s="66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</row>
    <row r="208" spans="2:214" ht="15" customHeight="1">
      <c r="B208" s="115"/>
      <c r="C208" s="265"/>
      <c r="D208" s="285" t="s">
        <v>809</v>
      </c>
      <c r="E208" s="259" t="s">
        <v>810</v>
      </c>
      <c r="F208" s="240" t="s">
        <v>578</v>
      </c>
      <c r="G208" s="267" t="s">
        <v>123</v>
      </c>
      <c r="H208" s="242"/>
      <c r="I208" s="245"/>
      <c r="J208" s="125"/>
      <c r="K208" s="39"/>
      <c r="L208" s="142"/>
      <c r="M208" s="143"/>
      <c r="N208" s="141"/>
      <c r="O208" s="153"/>
      <c r="P208" s="66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</row>
    <row r="209" spans="2:214" ht="15" customHeight="1">
      <c r="B209" s="115"/>
      <c r="C209" s="274"/>
      <c r="D209" s="288"/>
      <c r="E209" s="226"/>
      <c r="F209" s="227"/>
      <c r="G209" s="264"/>
      <c r="H209" s="251"/>
      <c r="I209" s="252"/>
      <c r="J209" s="117"/>
      <c r="K209" s="50"/>
      <c r="L209" s="136"/>
      <c r="M209" s="63"/>
      <c r="N209" s="209"/>
      <c r="O209" s="138"/>
      <c r="P209" s="66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</row>
    <row r="210" spans="2:214" ht="15" customHeight="1">
      <c r="B210" s="115"/>
      <c r="C210" s="265"/>
      <c r="D210" s="285" t="s">
        <v>809</v>
      </c>
      <c r="E210" s="259" t="s">
        <v>811</v>
      </c>
      <c r="F210" s="240" t="s">
        <v>547</v>
      </c>
      <c r="G210" s="267" t="s">
        <v>123</v>
      </c>
      <c r="H210" s="260"/>
      <c r="I210" s="245"/>
      <c r="J210" s="125"/>
      <c r="K210" s="39"/>
      <c r="L210" s="142"/>
      <c r="M210" s="143"/>
      <c r="N210" s="212"/>
      <c r="O210" s="145"/>
      <c r="P210" s="66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</row>
    <row r="211" spans="2:214" ht="15" customHeight="1">
      <c r="B211" s="115"/>
      <c r="C211" s="224"/>
      <c r="D211" s="248"/>
      <c r="E211" s="249"/>
      <c r="F211" s="227"/>
      <c r="G211" s="264"/>
      <c r="H211" s="251"/>
      <c r="I211" s="252"/>
      <c r="J211" s="188"/>
      <c r="K211" s="190"/>
      <c r="L211" s="134"/>
      <c r="M211" s="135"/>
      <c r="N211" s="135"/>
      <c r="O211" s="149"/>
      <c r="P211" s="66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</row>
    <row r="212" spans="2:214" ht="15" customHeight="1">
      <c r="B212" s="115"/>
      <c r="C212" s="265"/>
      <c r="D212" s="285" t="s">
        <v>812</v>
      </c>
      <c r="E212" s="259" t="s">
        <v>813</v>
      </c>
      <c r="F212" s="240" t="s">
        <v>547</v>
      </c>
      <c r="G212" s="241" t="s">
        <v>617</v>
      </c>
      <c r="H212" s="260"/>
      <c r="I212" s="245"/>
      <c r="J212" s="191"/>
      <c r="K212" s="192"/>
      <c r="L212" s="140"/>
      <c r="M212" s="141"/>
      <c r="N212" s="141"/>
      <c r="O212" s="153"/>
      <c r="P212" s="66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</row>
    <row r="213" spans="2:214" ht="15" customHeight="1">
      <c r="B213" s="115"/>
      <c r="C213" s="224"/>
      <c r="D213" s="288"/>
      <c r="E213" s="226"/>
      <c r="F213" s="227"/>
      <c r="G213" s="264"/>
      <c r="H213" s="251"/>
      <c r="I213" s="252"/>
      <c r="J213" s="188"/>
      <c r="K213" s="190"/>
      <c r="L213" s="134"/>
      <c r="M213" s="135"/>
      <c r="N213" s="135"/>
      <c r="O213" s="149"/>
      <c r="P213" s="66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</row>
    <row r="214" spans="2:214" ht="15" customHeight="1">
      <c r="B214" s="115"/>
      <c r="C214" s="237"/>
      <c r="D214" s="285" t="s">
        <v>814</v>
      </c>
      <c r="E214" s="259"/>
      <c r="F214" s="240" t="s">
        <v>547</v>
      </c>
      <c r="G214" s="267" t="s">
        <v>230</v>
      </c>
      <c r="H214" s="260"/>
      <c r="I214" s="245"/>
      <c r="J214" s="191"/>
      <c r="K214" s="192"/>
      <c r="L214" s="140"/>
      <c r="M214" s="141"/>
      <c r="N214" s="141"/>
      <c r="O214" s="153"/>
      <c r="P214" s="66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</row>
    <row r="215" spans="2:214" ht="15" customHeight="1">
      <c r="B215" s="115"/>
      <c r="C215" s="274"/>
      <c r="D215" s="288"/>
      <c r="E215" s="226"/>
      <c r="F215" s="227"/>
      <c r="G215" s="264"/>
      <c r="H215" s="251"/>
      <c r="I215" s="252"/>
      <c r="J215" s="117"/>
      <c r="K215" s="155"/>
      <c r="L215" s="134"/>
      <c r="M215" s="135"/>
      <c r="N215" s="135"/>
      <c r="O215" s="149"/>
      <c r="P215" s="66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</row>
    <row r="216" spans="2:214" ht="15" customHeight="1">
      <c r="B216" s="115"/>
      <c r="C216" s="237"/>
      <c r="D216" s="285" t="s">
        <v>785</v>
      </c>
      <c r="E216" s="259"/>
      <c r="F216" s="240" t="s">
        <v>547</v>
      </c>
      <c r="G216" s="267" t="s">
        <v>230</v>
      </c>
      <c r="H216" s="260"/>
      <c r="I216" s="245"/>
      <c r="J216" s="125"/>
      <c r="K216" s="152"/>
      <c r="L216" s="140"/>
      <c r="M216" s="141"/>
      <c r="N216" s="141"/>
      <c r="O216" s="153"/>
      <c r="P216" s="66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</row>
    <row r="217" spans="2:214" ht="15" customHeight="1">
      <c r="B217" s="115"/>
      <c r="C217" s="224"/>
      <c r="D217" s="275"/>
      <c r="E217" s="249"/>
      <c r="F217" s="227"/>
      <c r="G217" s="270"/>
      <c r="H217" s="251"/>
      <c r="I217" s="252"/>
      <c r="J217" s="117"/>
      <c r="K217" s="147"/>
      <c r="L217" s="134"/>
      <c r="M217" s="135"/>
      <c r="N217" s="209"/>
      <c r="O217" s="138"/>
      <c r="P217" s="66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</row>
    <row r="218" spans="2:214" ht="15" customHeight="1">
      <c r="B218" s="115"/>
      <c r="C218" s="265"/>
      <c r="D218" s="279" t="s">
        <v>815</v>
      </c>
      <c r="E218" s="259"/>
      <c r="F218" s="240" t="s">
        <v>547</v>
      </c>
      <c r="G218" s="267" t="s">
        <v>230</v>
      </c>
      <c r="H218" s="260"/>
      <c r="I218" s="245"/>
      <c r="J218" s="125"/>
      <c r="K218" s="152"/>
      <c r="L218" s="140"/>
      <c r="M218" s="141"/>
      <c r="N218" s="212"/>
      <c r="O218" s="145"/>
      <c r="P218" s="66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</row>
    <row r="219" spans="2:214" ht="15" customHeight="1">
      <c r="B219" s="115"/>
      <c r="C219" s="224"/>
      <c r="D219" s="248"/>
      <c r="E219" s="249"/>
      <c r="F219" s="227"/>
      <c r="G219" s="264"/>
      <c r="H219" s="251"/>
      <c r="I219" s="252"/>
      <c r="J219" s="117"/>
      <c r="K219" s="147"/>
      <c r="L219" s="134"/>
      <c r="M219" s="135"/>
      <c r="N219" s="135"/>
      <c r="O219" s="149"/>
      <c r="P219" s="66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</row>
    <row r="220" spans="2:214" ht="15" customHeight="1">
      <c r="B220" s="115"/>
      <c r="C220" s="265"/>
      <c r="D220" s="287"/>
      <c r="E220" s="259"/>
      <c r="F220" s="240"/>
      <c r="G220" s="267"/>
      <c r="H220" s="260"/>
      <c r="I220" s="245"/>
      <c r="J220" s="125"/>
      <c r="K220" s="152"/>
      <c r="L220" s="140"/>
      <c r="M220" s="141"/>
      <c r="N220" s="141"/>
      <c r="O220" s="153"/>
      <c r="P220" s="66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</row>
    <row r="221" spans="2:214" ht="15" customHeight="1">
      <c r="B221" s="115"/>
      <c r="C221" s="224"/>
      <c r="D221" s="289"/>
      <c r="E221" s="226"/>
      <c r="F221" s="227"/>
      <c r="G221" s="250"/>
      <c r="H221" s="253"/>
      <c r="I221" s="254"/>
      <c r="J221" s="117"/>
      <c r="K221" s="147"/>
      <c r="L221" s="134"/>
      <c r="M221" s="135"/>
      <c r="N221" s="148"/>
      <c r="O221" s="149"/>
      <c r="P221" s="66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</row>
    <row r="222" spans="2:214" ht="15" customHeight="1">
      <c r="B222" s="115"/>
      <c r="C222" s="265"/>
      <c r="D222" s="287"/>
      <c r="E222" s="239"/>
      <c r="F222" s="240"/>
      <c r="G222" s="267"/>
      <c r="H222" s="260"/>
      <c r="I222" s="245"/>
      <c r="J222" s="125"/>
      <c r="K222" s="152"/>
      <c r="L222" s="140"/>
      <c r="M222" s="141"/>
      <c r="N222" s="141"/>
      <c r="O222" s="153"/>
      <c r="P222" s="66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</row>
    <row r="223" spans="2:214" ht="15" customHeight="1">
      <c r="B223" s="115"/>
      <c r="C223" s="274"/>
      <c r="D223" s="289"/>
      <c r="E223" s="226"/>
      <c r="F223" s="227"/>
      <c r="G223" s="250"/>
      <c r="H223" s="253"/>
      <c r="I223" s="254"/>
      <c r="J223" s="117"/>
      <c r="K223" s="50"/>
      <c r="L223" s="136"/>
      <c r="M223" s="63"/>
      <c r="N223" s="209"/>
      <c r="O223" s="138"/>
      <c r="P223" s="115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</row>
    <row r="224" spans="2:214" ht="15" customHeight="1">
      <c r="B224" s="115"/>
      <c r="C224" s="237"/>
      <c r="D224" s="287"/>
      <c r="E224" s="239"/>
      <c r="F224" s="240"/>
      <c r="G224" s="267"/>
      <c r="H224" s="260"/>
      <c r="I224" s="245"/>
      <c r="J224" s="125"/>
      <c r="K224" s="152"/>
      <c r="L224" s="140"/>
      <c r="M224" s="141"/>
      <c r="N224" s="212"/>
      <c r="O224" s="168"/>
      <c r="P224" s="115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</row>
    <row r="225" spans="2:214" ht="15" customHeight="1">
      <c r="B225" s="115"/>
      <c r="C225" s="274"/>
      <c r="D225" s="289"/>
      <c r="E225" s="226"/>
      <c r="F225" s="227"/>
      <c r="G225" s="250"/>
      <c r="H225" s="253"/>
      <c r="I225" s="254"/>
      <c r="J225" s="117"/>
      <c r="K225" s="50"/>
      <c r="L225" s="136"/>
      <c r="M225" s="63"/>
      <c r="N225" s="148"/>
      <c r="O225" s="138"/>
      <c r="P225" s="115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</row>
    <row r="226" spans="2:214" ht="15" customHeight="1">
      <c r="B226" s="115"/>
      <c r="C226" s="237"/>
      <c r="D226" s="287"/>
      <c r="E226" s="239"/>
      <c r="F226" s="240"/>
      <c r="G226" s="267"/>
      <c r="H226" s="260"/>
      <c r="I226" s="245"/>
      <c r="J226" s="125"/>
      <c r="K226" s="152"/>
      <c r="L226" s="140"/>
      <c r="M226" s="141"/>
      <c r="N226" s="141"/>
      <c r="O226" s="145"/>
      <c r="P226" s="115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</row>
    <row r="227" spans="2:214" ht="15" customHeight="1">
      <c r="B227" s="115"/>
      <c r="C227" s="294"/>
      <c r="D227" s="288"/>
      <c r="E227" s="226"/>
      <c r="F227" s="227"/>
      <c r="G227" s="250"/>
      <c r="H227" s="253"/>
      <c r="I227" s="254"/>
      <c r="J227" s="117"/>
      <c r="K227" s="50"/>
      <c r="L227" s="136"/>
      <c r="M227" s="63"/>
      <c r="N227" s="209"/>
      <c r="O227" s="138"/>
      <c r="P227" s="115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</row>
    <row r="228" spans="2:214" ht="15" customHeight="1">
      <c r="B228" s="115"/>
      <c r="C228" s="295"/>
      <c r="D228" s="287"/>
      <c r="E228" s="239"/>
      <c r="F228" s="240"/>
      <c r="G228" s="241"/>
      <c r="H228" s="242"/>
      <c r="I228" s="243"/>
      <c r="J228" s="125"/>
      <c r="K228" s="39"/>
      <c r="L228" s="142"/>
      <c r="M228" s="143"/>
      <c r="N228" s="212"/>
      <c r="O228" s="145"/>
      <c r="P228" s="115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</row>
    <row r="229" spans="2:214" ht="15" customHeight="1">
      <c r="B229" s="115"/>
      <c r="C229" s="296"/>
      <c r="D229" s="291"/>
      <c r="E229" s="292"/>
      <c r="F229" s="227"/>
      <c r="G229" s="228"/>
      <c r="H229" s="253"/>
      <c r="I229" s="292"/>
      <c r="J229" s="117"/>
      <c r="K229" s="118"/>
      <c r="L229" s="136"/>
      <c r="M229" s="186"/>
      <c r="N229" s="215"/>
      <c r="O229" s="138"/>
      <c r="P229" s="66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</row>
    <row r="230" spans="2:214" ht="15" customHeight="1">
      <c r="B230" s="115"/>
      <c r="C230" s="297"/>
      <c r="D230" s="300" t="s">
        <v>746</v>
      </c>
      <c r="E230" s="239"/>
      <c r="F230" s="240"/>
      <c r="G230" s="241"/>
      <c r="H230" s="242"/>
      <c r="I230" s="243"/>
      <c r="J230" s="125"/>
      <c r="K230" s="39"/>
      <c r="L230" s="142"/>
      <c r="M230" s="143"/>
      <c r="N230" s="208"/>
      <c r="O230" s="145"/>
      <c r="P230" s="66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</row>
    <row r="231" spans="2:214" ht="15" customHeight="1">
      <c r="B231" s="115"/>
      <c r="C231" s="224"/>
      <c r="D231" s="288"/>
      <c r="E231" s="226"/>
      <c r="F231" s="227"/>
      <c r="G231" s="264"/>
      <c r="H231" s="251"/>
      <c r="I231" s="252"/>
      <c r="J231" s="117"/>
      <c r="K231" s="50"/>
      <c r="L231" s="136"/>
      <c r="M231" s="63"/>
      <c r="N231" s="135"/>
      <c r="O231" s="149"/>
      <c r="P231" s="66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</row>
    <row r="232" spans="2:214" ht="15" customHeight="1">
      <c r="B232" s="115"/>
      <c r="C232" s="237" t="s">
        <v>798</v>
      </c>
      <c r="D232" s="238" t="s">
        <v>57</v>
      </c>
      <c r="E232" s="259"/>
      <c r="F232" s="240"/>
      <c r="G232" s="267"/>
      <c r="H232" s="260"/>
      <c r="I232" s="245"/>
      <c r="J232" s="125"/>
      <c r="K232" s="39"/>
      <c r="L232" s="142"/>
      <c r="M232" s="143"/>
      <c r="N232" s="141"/>
      <c r="O232" s="153"/>
      <c r="P232" s="66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</row>
    <row r="233" spans="2:214" ht="15" customHeight="1">
      <c r="B233" s="115"/>
      <c r="C233" s="274"/>
      <c r="D233" s="275"/>
      <c r="E233" s="249"/>
      <c r="F233" s="227"/>
      <c r="G233" s="270"/>
      <c r="H233" s="251"/>
      <c r="I233" s="252"/>
      <c r="J233" s="117"/>
      <c r="K233" s="155"/>
      <c r="L233" s="134"/>
      <c r="M233" s="135"/>
      <c r="N233" s="209"/>
      <c r="O233" s="138"/>
      <c r="P233" s="66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</row>
    <row r="234" spans="2:214" ht="15" customHeight="1">
      <c r="B234" s="115"/>
      <c r="C234" s="237"/>
      <c r="D234" s="279" t="s">
        <v>818</v>
      </c>
      <c r="E234" s="286"/>
      <c r="F234" s="240" t="s">
        <v>547</v>
      </c>
      <c r="G234" s="267" t="s">
        <v>230</v>
      </c>
      <c r="H234" s="260"/>
      <c r="I234" s="245"/>
      <c r="J234" s="125"/>
      <c r="K234" s="152"/>
      <c r="L234" s="140"/>
      <c r="M234" s="141"/>
      <c r="N234" s="212"/>
      <c r="O234" s="145"/>
      <c r="P234" s="66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</row>
    <row r="235" spans="2:214" ht="15" customHeight="1">
      <c r="B235" s="115"/>
      <c r="C235" s="224"/>
      <c r="D235" s="275"/>
      <c r="E235" s="249"/>
      <c r="F235" s="227"/>
      <c r="G235" s="270"/>
      <c r="H235" s="251"/>
      <c r="I235" s="252"/>
      <c r="J235" s="117"/>
      <c r="K235" s="147"/>
      <c r="L235" s="134"/>
      <c r="M235" s="135"/>
      <c r="N235" s="135"/>
      <c r="O235" s="149"/>
      <c r="P235" s="66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</row>
    <row r="236" spans="2:214" ht="15" customHeight="1">
      <c r="B236" s="115"/>
      <c r="C236" s="265"/>
      <c r="D236" s="279" t="s">
        <v>819</v>
      </c>
      <c r="E236" s="286" t="s">
        <v>820</v>
      </c>
      <c r="F236" s="240" t="s">
        <v>547</v>
      </c>
      <c r="G236" s="267" t="s">
        <v>230</v>
      </c>
      <c r="H236" s="260"/>
      <c r="I236" s="245"/>
      <c r="J236" s="125"/>
      <c r="K236" s="152"/>
      <c r="L236" s="140"/>
      <c r="M236" s="141"/>
      <c r="N236" s="141"/>
      <c r="O236" s="153"/>
      <c r="P236" s="66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</row>
    <row r="237" spans="2:214" ht="15" customHeight="1">
      <c r="B237" s="115"/>
      <c r="C237" s="224"/>
      <c r="D237" s="248"/>
      <c r="E237" s="249"/>
      <c r="F237" s="227"/>
      <c r="G237" s="264"/>
      <c r="H237" s="251"/>
      <c r="I237" s="252"/>
      <c r="J237" s="117"/>
      <c r="K237" s="147"/>
      <c r="L237" s="134"/>
      <c r="M237" s="135"/>
      <c r="N237" s="148"/>
      <c r="O237" s="149"/>
      <c r="P237" s="66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</row>
    <row r="238" spans="2:214" ht="15" customHeight="1">
      <c r="B238" s="115"/>
      <c r="C238" s="265"/>
      <c r="D238" s="285" t="s">
        <v>821</v>
      </c>
      <c r="E238" s="259"/>
      <c r="F238" s="240" t="s">
        <v>547</v>
      </c>
      <c r="G238" s="267" t="s">
        <v>230</v>
      </c>
      <c r="H238" s="260"/>
      <c r="I238" s="245"/>
      <c r="J238" s="125"/>
      <c r="K238" s="152"/>
      <c r="L238" s="140"/>
      <c r="M238" s="141"/>
      <c r="N238" s="141"/>
      <c r="O238" s="153"/>
      <c r="P238" s="66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</row>
    <row r="239" spans="2:214" ht="15" customHeight="1">
      <c r="B239" s="115"/>
      <c r="C239" s="224"/>
      <c r="D239" s="248"/>
      <c r="E239" s="249"/>
      <c r="F239" s="227"/>
      <c r="G239" s="264"/>
      <c r="H239" s="251"/>
      <c r="I239" s="252"/>
      <c r="J239" s="117"/>
      <c r="K239" s="50"/>
      <c r="L239" s="136"/>
      <c r="M239" s="63"/>
      <c r="N239" s="135"/>
      <c r="O239" s="149"/>
      <c r="P239" s="66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</row>
    <row r="240" spans="2:214" ht="15" customHeight="1">
      <c r="B240" s="115"/>
      <c r="C240" s="265"/>
      <c r="D240" s="285" t="s">
        <v>822</v>
      </c>
      <c r="E240" s="259"/>
      <c r="F240" s="240" t="s">
        <v>547</v>
      </c>
      <c r="G240" s="267" t="s">
        <v>230</v>
      </c>
      <c r="H240" s="242"/>
      <c r="I240" s="243"/>
      <c r="J240" s="125"/>
      <c r="K240" s="39"/>
      <c r="L240" s="142"/>
      <c r="M240" s="143"/>
      <c r="N240" s="141"/>
      <c r="O240" s="153"/>
      <c r="P240" s="66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</row>
    <row r="241" spans="2:214" ht="15" customHeight="1">
      <c r="B241" s="115"/>
      <c r="C241" s="274"/>
      <c r="D241" s="289"/>
      <c r="E241" s="226"/>
      <c r="F241" s="227"/>
      <c r="G241" s="250"/>
      <c r="H241" s="253"/>
      <c r="I241" s="254"/>
      <c r="J241" s="117"/>
      <c r="K241" s="50"/>
      <c r="L241" s="136"/>
      <c r="M241" s="63"/>
      <c r="N241" s="209"/>
      <c r="O241" s="138"/>
      <c r="P241" s="66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</row>
    <row r="242" spans="2:214" ht="15" customHeight="1">
      <c r="B242" s="115"/>
      <c r="C242" s="265"/>
      <c r="D242" s="287"/>
      <c r="E242" s="239"/>
      <c r="F242" s="240"/>
      <c r="G242" s="241"/>
      <c r="H242" s="242"/>
      <c r="I242" s="243"/>
      <c r="J242" s="125"/>
      <c r="K242" s="39"/>
      <c r="L242" s="142"/>
      <c r="M242" s="143"/>
      <c r="N242" s="212"/>
      <c r="O242" s="145"/>
      <c r="P242" s="66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</row>
    <row r="243" spans="2:214" ht="15" customHeight="1">
      <c r="B243" s="115"/>
      <c r="C243" s="224"/>
      <c r="D243" s="248"/>
      <c r="E243" s="249"/>
      <c r="F243" s="227"/>
      <c r="G243" s="264"/>
      <c r="H243" s="251"/>
      <c r="I243" s="252"/>
      <c r="J243" s="188"/>
      <c r="K243" s="190"/>
      <c r="L243" s="134"/>
      <c r="M243" s="135"/>
      <c r="N243" s="135"/>
      <c r="O243" s="149"/>
      <c r="P243" s="66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</row>
    <row r="244" spans="2:214" ht="15" customHeight="1">
      <c r="B244" s="115"/>
      <c r="C244" s="265"/>
      <c r="D244" s="285"/>
      <c r="E244" s="259"/>
      <c r="F244" s="240"/>
      <c r="G244" s="267"/>
      <c r="H244" s="260"/>
      <c r="I244" s="245"/>
      <c r="J244" s="191"/>
      <c r="K244" s="192"/>
      <c r="L244" s="140"/>
      <c r="M244" s="141"/>
      <c r="N244" s="141"/>
      <c r="O244" s="153"/>
      <c r="P244" s="66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</row>
    <row r="245" spans="2:214" ht="15" customHeight="1">
      <c r="B245" s="115"/>
      <c r="C245" s="224"/>
      <c r="D245" s="288"/>
      <c r="E245" s="226"/>
      <c r="F245" s="227"/>
      <c r="G245" s="264"/>
      <c r="H245" s="251"/>
      <c r="I245" s="252"/>
      <c r="J245" s="188"/>
      <c r="K245" s="190"/>
      <c r="L245" s="134"/>
      <c r="M245" s="135"/>
      <c r="N245" s="135"/>
      <c r="O245" s="149"/>
      <c r="P245" s="66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</row>
    <row r="246" spans="2:214" ht="15" customHeight="1">
      <c r="B246" s="115"/>
      <c r="C246" s="237"/>
      <c r="D246" s="238"/>
      <c r="E246" s="259"/>
      <c r="F246" s="240"/>
      <c r="G246" s="267"/>
      <c r="H246" s="260"/>
      <c r="I246" s="245"/>
      <c r="J246" s="191"/>
      <c r="K246" s="192"/>
      <c r="L246" s="140"/>
      <c r="M246" s="141"/>
      <c r="N246" s="141"/>
      <c r="O246" s="153"/>
      <c r="P246" s="66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</row>
    <row r="247" spans="2:214" ht="15" customHeight="1">
      <c r="B247" s="115"/>
      <c r="C247" s="274"/>
      <c r="D247" s="275"/>
      <c r="E247" s="249"/>
      <c r="F247" s="227"/>
      <c r="G247" s="270"/>
      <c r="H247" s="251"/>
      <c r="I247" s="252"/>
      <c r="J247" s="117"/>
      <c r="K247" s="155"/>
      <c r="L247" s="134"/>
      <c r="M247" s="135"/>
      <c r="N247" s="135"/>
      <c r="O247" s="149"/>
      <c r="P247" s="66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</row>
    <row r="248" spans="2:214" ht="15" customHeight="1">
      <c r="B248" s="115"/>
      <c r="C248" s="237"/>
      <c r="D248" s="279"/>
      <c r="E248" s="259"/>
      <c r="F248" s="240"/>
      <c r="G248" s="267"/>
      <c r="H248" s="260"/>
      <c r="I248" s="245"/>
      <c r="J248" s="125"/>
      <c r="K248" s="152"/>
      <c r="L248" s="140"/>
      <c r="M248" s="141"/>
      <c r="N248" s="141"/>
      <c r="O248" s="153"/>
      <c r="P248" s="66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</row>
    <row r="249" spans="2:214" ht="15" customHeight="1">
      <c r="B249" s="115"/>
      <c r="C249" s="224"/>
      <c r="D249" s="248"/>
      <c r="E249" s="249"/>
      <c r="F249" s="227"/>
      <c r="G249" s="264"/>
      <c r="H249" s="251"/>
      <c r="I249" s="252"/>
      <c r="J249" s="117"/>
      <c r="K249" s="147"/>
      <c r="L249" s="134"/>
      <c r="M249" s="135"/>
      <c r="N249" s="209"/>
      <c r="O249" s="138"/>
      <c r="P249" s="66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</row>
    <row r="250" spans="2:214" ht="15" customHeight="1">
      <c r="B250" s="115"/>
      <c r="C250" s="265"/>
      <c r="D250" s="285"/>
      <c r="E250" s="259"/>
      <c r="F250" s="240"/>
      <c r="G250" s="267"/>
      <c r="H250" s="260"/>
      <c r="I250" s="245"/>
      <c r="J250" s="125"/>
      <c r="K250" s="152"/>
      <c r="L250" s="140"/>
      <c r="M250" s="141"/>
      <c r="N250" s="212"/>
      <c r="O250" s="145"/>
      <c r="P250" s="66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</row>
    <row r="251" spans="2:214" ht="15" customHeight="1">
      <c r="B251" s="115"/>
      <c r="C251" s="224"/>
      <c r="D251" s="248"/>
      <c r="E251" s="249"/>
      <c r="F251" s="227"/>
      <c r="G251" s="264"/>
      <c r="H251" s="251"/>
      <c r="I251" s="252"/>
      <c r="J251" s="117"/>
      <c r="K251" s="147"/>
      <c r="L251" s="134"/>
      <c r="M251" s="135"/>
      <c r="N251" s="135"/>
      <c r="O251" s="149"/>
      <c r="P251" s="66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</row>
    <row r="252" spans="2:214" ht="15" customHeight="1">
      <c r="B252" s="115"/>
      <c r="C252" s="265"/>
      <c r="D252" s="285"/>
      <c r="E252" s="259"/>
      <c r="F252" s="240"/>
      <c r="G252" s="267"/>
      <c r="H252" s="260"/>
      <c r="I252" s="245"/>
      <c r="J252" s="125"/>
      <c r="K252" s="152"/>
      <c r="L252" s="140"/>
      <c r="M252" s="141"/>
      <c r="N252" s="141"/>
      <c r="O252" s="153"/>
      <c r="P252" s="66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</row>
    <row r="253" spans="2:214" ht="15" customHeight="1">
      <c r="B253" s="115"/>
      <c r="C253" s="224"/>
      <c r="D253" s="248"/>
      <c r="E253" s="249"/>
      <c r="F253" s="227"/>
      <c r="G253" s="264"/>
      <c r="H253" s="251"/>
      <c r="I253" s="252"/>
      <c r="J253" s="117"/>
      <c r="K253" s="147"/>
      <c r="L253" s="134"/>
      <c r="M253" s="135"/>
      <c r="N253" s="148"/>
      <c r="O253" s="149"/>
      <c r="P253" s="66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</row>
    <row r="254" spans="2:214" ht="15" customHeight="1">
      <c r="B254" s="115"/>
      <c r="C254" s="265"/>
      <c r="D254" s="287"/>
      <c r="E254" s="259"/>
      <c r="F254" s="240"/>
      <c r="G254" s="267"/>
      <c r="H254" s="260"/>
      <c r="I254" s="245"/>
      <c r="J254" s="125"/>
      <c r="K254" s="152"/>
      <c r="L254" s="140"/>
      <c r="M254" s="141"/>
      <c r="N254" s="141"/>
      <c r="O254" s="153"/>
      <c r="P254" s="66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</row>
    <row r="255" spans="2:214" ht="15" customHeight="1">
      <c r="B255" s="115"/>
      <c r="C255" s="274"/>
      <c r="D255" s="289"/>
      <c r="E255" s="226"/>
      <c r="F255" s="227"/>
      <c r="G255" s="250"/>
      <c r="H255" s="253"/>
      <c r="I255" s="254"/>
      <c r="J255" s="117"/>
      <c r="K255" s="50"/>
      <c r="L255" s="136"/>
      <c r="M255" s="63"/>
      <c r="N255" s="209"/>
      <c r="O255" s="138"/>
      <c r="P255" s="115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</row>
    <row r="256" spans="2:214" ht="15" customHeight="1">
      <c r="B256" s="115"/>
      <c r="C256" s="237"/>
      <c r="D256" s="287"/>
      <c r="E256" s="239"/>
      <c r="F256" s="240"/>
      <c r="G256" s="267"/>
      <c r="H256" s="260"/>
      <c r="I256" s="245"/>
      <c r="J256" s="125"/>
      <c r="K256" s="152"/>
      <c r="L256" s="140"/>
      <c r="M256" s="141"/>
      <c r="N256" s="212"/>
      <c r="O256" s="168"/>
      <c r="P256" s="115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</row>
    <row r="257" spans="2:214" ht="15" customHeight="1">
      <c r="B257" s="115"/>
      <c r="C257" s="274"/>
      <c r="D257" s="289"/>
      <c r="E257" s="226"/>
      <c r="F257" s="227"/>
      <c r="G257" s="250"/>
      <c r="H257" s="253"/>
      <c r="I257" s="254"/>
      <c r="J257" s="117"/>
      <c r="K257" s="50"/>
      <c r="L257" s="136"/>
      <c r="M257" s="63"/>
      <c r="N257" s="148"/>
      <c r="O257" s="138"/>
      <c r="P257" s="115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</row>
    <row r="258" spans="2:214" ht="15" customHeight="1">
      <c r="B258" s="115"/>
      <c r="C258" s="237"/>
      <c r="D258" s="300" t="s">
        <v>746</v>
      </c>
      <c r="E258" s="239"/>
      <c r="F258" s="240"/>
      <c r="G258" s="267"/>
      <c r="H258" s="260"/>
      <c r="I258" s="245"/>
      <c r="J258" s="125"/>
      <c r="K258" s="152"/>
      <c r="L258" s="140"/>
      <c r="M258" s="141"/>
      <c r="N258" s="141"/>
      <c r="O258" s="145"/>
      <c r="P258" s="115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</row>
    <row r="259" spans="2:214" ht="15" customHeight="1">
      <c r="B259" s="115"/>
      <c r="C259" s="294"/>
      <c r="D259" s="288"/>
      <c r="E259" s="226"/>
      <c r="F259" s="227"/>
      <c r="G259" s="250"/>
      <c r="H259" s="253"/>
      <c r="I259" s="254"/>
      <c r="J259" s="117"/>
      <c r="K259" s="50"/>
      <c r="L259" s="136"/>
      <c r="M259" s="63"/>
      <c r="N259" s="209"/>
      <c r="O259" s="138"/>
      <c r="P259" s="115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</row>
    <row r="260" spans="2:214" ht="15" customHeight="1">
      <c r="B260" s="115"/>
      <c r="C260" s="295"/>
      <c r="D260" s="287"/>
      <c r="E260" s="239"/>
      <c r="F260" s="240"/>
      <c r="G260" s="241"/>
      <c r="H260" s="242"/>
      <c r="I260" s="243"/>
      <c r="J260" s="125"/>
      <c r="K260" s="39"/>
      <c r="L260" s="142"/>
      <c r="M260" s="143"/>
      <c r="N260" s="212"/>
      <c r="O260" s="145"/>
      <c r="P260" s="115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</row>
    <row r="261" spans="2:214" ht="15" customHeight="1">
      <c r="B261" s="115"/>
      <c r="C261" s="296"/>
      <c r="D261" s="291"/>
      <c r="E261" s="292"/>
      <c r="F261" s="227"/>
      <c r="G261" s="228"/>
      <c r="H261" s="253"/>
      <c r="I261" s="292"/>
      <c r="J261" s="117"/>
      <c r="K261" s="118"/>
      <c r="L261" s="136"/>
      <c r="M261" s="186"/>
      <c r="N261" s="215"/>
      <c r="O261" s="138"/>
      <c r="P261" s="66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</row>
    <row r="262" spans="2:214" ht="15" customHeight="1">
      <c r="B262" s="115"/>
      <c r="C262" s="297"/>
      <c r="D262" s="300" t="s">
        <v>854</v>
      </c>
      <c r="E262" s="239"/>
      <c r="F262" s="240"/>
      <c r="G262" s="241"/>
      <c r="H262" s="242"/>
      <c r="I262" s="243"/>
      <c r="J262" s="125"/>
      <c r="K262" s="39"/>
      <c r="L262" s="142"/>
      <c r="M262" s="143"/>
      <c r="N262" s="208"/>
      <c r="O262" s="145"/>
      <c r="P262" s="66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35433070866141736" header="0" footer="0"/>
  <pageSetup paperSize="9" scale="94" firstPageNumber="102" orientation="landscape" useFirstPageNumber="1" verticalDpi="300" r:id="rId1"/>
  <headerFooter alignWithMargins="0">
    <oddHeader xml:space="preserve">&amp;L&amp;9様式１－４
</oddHeader>
    <oddFooter>&amp;C&amp;9&amp;P&amp;R&amp;9株式会社　堤　建築設計事務所</oddFooter>
  </headerFooter>
  <rowBreaks count="7" manualBreakCount="7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2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10.375" defaultRowHeight="15" customHeight="1"/>
  <cols>
    <col min="1" max="1" width="5.625" style="2" customWidth="1"/>
    <col min="2" max="3" width="3.25" style="4" customWidth="1"/>
    <col min="4" max="4" width="19" style="14" customWidth="1"/>
    <col min="5" max="5" width="30.375" style="4" customWidth="1"/>
    <col min="6" max="6" width="6.75" style="4" customWidth="1"/>
    <col min="7" max="7" width="4.125" style="4" customWidth="1"/>
    <col min="8" max="8" width="12" style="15" customWidth="1"/>
    <col min="9" max="9" width="6.75" style="317" customWidth="1"/>
    <col min="10" max="10" width="4.125" style="202" customWidth="1"/>
    <col min="11" max="12" width="12" style="318" customWidth="1"/>
    <col min="13" max="13" width="14.625" style="319" customWidth="1"/>
    <col min="14" max="14" width="14.625" style="4" customWidth="1"/>
    <col min="15" max="15" width="1.5" style="4" customWidth="1"/>
    <col min="16" max="16" width="3.25" style="2" customWidth="1"/>
    <col min="17" max="17" width="9.625" style="2" customWidth="1"/>
    <col min="18" max="18" width="6.625" style="2" customWidth="1"/>
    <col min="19" max="21" width="9.625" style="2" customWidth="1"/>
    <col min="22" max="22" width="4.125" style="2" customWidth="1"/>
    <col min="23" max="23" width="12" style="2" customWidth="1"/>
    <col min="24" max="24" width="12.875" style="2" customWidth="1"/>
    <col min="25" max="26" width="12" style="2" customWidth="1"/>
    <col min="27" max="27" width="3.25" style="2" customWidth="1"/>
    <col min="28" max="256" width="10.375" style="2"/>
    <col min="257" max="258" width="3.25" style="2" customWidth="1"/>
    <col min="259" max="259" width="19" style="2" customWidth="1"/>
    <col min="260" max="260" width="30.375" style="2" customWidth="1"/>
    <col min="261" max="261" width="6.75" style="2" customWidth="1"/>
    <col min="262" max="262" width="4.125" style="2" customWidth="1"/>
    <col min="263" max="263" width="12" style="2" customWidth="1"/>
    <col min="264" max="264" width="6.75" style="2" customWidth="1"/>
    <col min="265" max="265" width="4.125" style="2" customWidth="1"/>
    <col min="266" max="267" width="12" style="2" customWidth="1"/>
    <col min="268" max="269" width="14.625" style="2" customWidth="1"/>
    <col min="270" max="270" width="1.5" style="2" customWidth="1"/>
    <col min="271" max="271" width="3.25" style="2" customWidth="1"/>
    <col min="272" max="273" width="11.125" style="2" customWidth="1"/>
    <col min="274" max="275" width="8.5" style="2" customWidth="1"/>
    <col min="276" max="276" width="12" style="2" customWidth="1"/>
    <col min="277" max="277" width="6.75" style="2" customWidth="1"/>
    <col min="278" max="278" width="4.125" style="2" customWidth="1"/>
    <col min="279" max="279" width="12" style="2" customWidth="1"/>
    <col min="280" max="280" width="12.875" style="2" customWidth="1"/>
    <col min="281" max="282" width="12" style="2" customWidth="1"/>
    <col min="283" max="283" width="3.25" style="2" customWidth="1"/>
    <col min="284" max="512" width="10.375" style="2"/>
    <col min="513" max="514" width="3.25" style="2" customWidth="1"/>
    <col min="515" max="515" width="19" style="2" customWidth="1"/>
    <col min="516" max="516" width="30.375" style="2" customWidth="1"/>
    <col min="517" max="517" width="6.75" style="2" customWidth="1"/>
    <col min="518" max="518" width="4.125" style="2" customWidth="1"/>
    <col min="519" max="519" width="12" style="2" customWidth="1"/>
    <col min="520" max="520" width="6.75" style="2" customWidth="1"/>
    <col min="521" max="521" width="4.125" style="2" customWidth="1"/>
    <col min="522" max="523" width="12" style="2" customWidth="1"/>
    <col min="524" max="525" width="14.625" style="2" customWidth="1"/>
    <col min="526" max="526" width="1.5" style="2" customWidth="1"/>
    <col min="527" max="527" width="3.25" style="2" customWidth="1"/>
    <col min="528" max="529" width="11.125" style="2" customWidth="1"/>
    <col min="530" max="531" width="8.5" style="2" customWidth="1"/>
    <col min="532" max="532" width="12" style="2" customWidth="1"/>
    <col min="533" max="533" width="6.75" style="2" customWidth="1"/>
    <col min="534" max="534" width="4.125" style="2" customWidth="1"/>
    <col min="535" max="535" width="12" style="2" customWidth="1"/>
    <col min="536" max="536" width="12.875" style="2" customWidth="1"/>
    <col min="537" max="538" width="12" style="2" customWidth="1"/>
    <col min="539" max="539" width="3.25" style="2" customWidth="1"/>
    <col min="540" max="768" width="10.375" style="2"/>
    <col min="769" max="770" width="3.25" style="2" customWidth="1"/>
    <col min="771" max="771" width="19" style="2" customWidth="1"/>
    <col min="772" max="772" width="30.375" style="2" customWidth="1"/>
    <col min="773" max="773" width="6.75" style="2" customWidth="1"/>
    <col min="774" max="774" width="4.125" style="2" customWidth="1"/>
    <col min="775" max="775" width="12" style="2" customWidth="1"/>
    <col min="776" max="776" width="6.75" style="2" customWidth="1"/>
    <col min="777" max="777" width="4.125" style="2" customWidth="1"/>
    <col min="778" max="779" width="12" style="2" customWidth="1"/>
    <col min="780" max="781" width="14.625" style="2" customWidth="1"/>
    <col min="782" max="782" width="1.5" style="2" customWidth="1"/>
    <col min="783" max="783" width="3.25" style="2" customWidth="1"/>
    <col min="784" max="785" width="11.125" style="2" customWidth="1"/>
    <col min="786" max="787" width="8.5" style="2" customWidth="1"/>
    <col min="788" max="788" width="12" style="2" customWidth="1"/>
    <col min="789" max="789" width="6.75" style="2" customWidth="1"/>
    <col min="790" max="790" width="4.125" style="2" customWidth="1"/>
    <col min="791" max="791" width="12" style="2" customWidth="1"/>
    <col min="792" max="792" width="12.875" style="2" customWidth="1"/>
    <col min="793" max="794" width="12" style="2" customWidth="1"/>
    <col min="795" max="795" width="3.25" style="2" customWidth="1"/>
    <col min="796" max="1024" width="10.375" style="2"/>
    <col min="1025" max="1026" width="3.25" style="2" customWidth="1"/>
    <col min="1027" max="1027" width="19" style="2" customWidth="1"/>
    <col min="1028" max="1028" width="30.375" style="2" customWidth="1"/>
    <col min="1029" max="1029" width="6.75" style="2" customWidth="1"/>
    <col min="1030" max="1030" width="4.125" style="2" customWidth="1"/>
    <col min="1031" max="1031" width="12" style="2" customWidth="1"/>
    <col min="1032" max="1032" width="6.75" style="2" customWidth="1"/>
    <col min="1033" max="1033" width="4.125" style="2" customWidth="1"/>
    <col min="1034" max="1035" width="12" style="2" customWidth="1"/>
    <col min="1036" max="1037" width="14.625" style="2" customWidth="1"/>
    <col min="1038" max="1038" width="1.5" style="2" customWidth="1"/>
    <col min="1039" max="1039" width="3.25" style="2" customWidth="1"/>
    <col min="1040" max="1041" width="11.125" style="2" customWidth="1"/>
    <col min="1042" max="1043" width="8.5" style="2" customWidth="1"/>
    <col min="1044" max="1044" width="12" style="2" customWidth="1"/>
    <col min="1045" max="1045" width="6.75" style="2" customWidth="1"/>
    <col min="1046" max="1046" width="4.125" style="2" customWidth="1"/>
    <col min="1047" max="1047" width="12" style="2" customWidth="1"/>
    <col min="1048" max="1048" width="12.875" style="2" customWidth="1"/>
    <col min="1049" max="1050" width="12" style="2" customWidth="1"/>
    <col min="1051" max="1051" width="3.25" style="2" customWidth="1"/>
    <col min="1052" max="1280" width="10.375" style="2"/>
    <col min="1281" max="1282" width="3.25" style="2" customWidth="1"/>
    <col min="1283" max="1283" width="19" style="2" customWidth="1"/>
    <col min="1284" max="1284" width="30.375" style="2" customWidth="1"/>
    <col min="1285" max="1285" width="6.75" style="2" customWidth="1"/>
    <col min="1286" max="1286" width="4.125" style="2" customWidth="1"/>
    <col min="1287" max="1287" width="12" style="2" customWidth="1"/>
    <col min="1288" max="1288" width="6.75" style="2" customWidth="1"/>
    <col min="1289" max="1289" width="4.125" style="2" customWidth="1"/>
    <col min="1290" max="1291" width="12" style="2" customWidth="1"/>
    <col min="1292" max="1293" width="14.625" style="2" customWidth="1"/>
    <col min="1294" max="1294" width="1.5" style="2" customWidth="1"/>
    <col min="1295" max="1295" width="3.25" style="2" customWidth="1"/>
    <col min="1296" max="1297" width="11.125" style="2" customWidth="1"/>
    <col min="1298" max="1299" width="8.5" style="2" customWidth="1"/>
    <col min="1300" max="1300" width="12" style="2" customWidth="1"/>
    <col min="1301" max="1301" width="6.75" style="2" customWidth="1"/>
    <col min="1302" max="1302" width="4.125" style="2" customWidth="1"/>
    <col min="1303" max="1303" width="12" style="2" customWidth="1"/>
    <col min="1304" max="1304" width="12.875" style="2" customWidth="1"/>
    <col min="1305" max="1306" width="12" style="2" customWidth="1"/>
    <col min="1307" max="1307" width="3.25" style="2" customWidth="1"/>
    <col min="1308" max="1536" width="10.375" style="2"/>
    <col min="1537" max="1538" width="3.25" style="2" customWidth="1"/>
    <col min="1539" max="1539" width="19" style="2" customWidth="1"/>
    <col min="1540" max="1540" width="30.375" style="2" customWidth="1"/>
    <col min="1541" max="1541" width="6.75" style="2" customWidth="1"/>
    <col min="1542" max="1542" width="4.125" style="2" customWidth="1"/>
    <col min="1543" max="1543" width="12" style="2" customWidth="1"/>
    <col min="1544" max="1544" width="6.75" style="2" customWidth="1"/>
    <col min="1545" max="1545" width="4.125" style="2" customWidth="1"/>
    <col min="1546" max="1547" width="12" style="2" customWidth="1"/>
    <col min="1548" max="1549" width="14.625" style="2" customWidth="1"/>
    <col min="1550" max="1550" width="1.5" style="2" customWidth="1"/>
    <col min="1551" max="1551" width="3.25" style="2" customWidth="1"/>
    <col min="1552" max="1553" width="11.125" style="2" customWidth="1"/>
    <col min="1554" max="1555" width="8.5" style="2" customWidth="1"/>
    <col min="1556" max="1556" width="12" style="2" customWidth="1"/>
    <col min="1557" max="1557" width="6.75" style="2" customWidth="1"/>
    <col min="1558" max="1558" width="4.125" style="2" customWidth="1"/>
    <col min="1559" max="1559" width="12" style="2" customWidth="1"/>
    <col min="1560" max="1560" width="12.875" style="2" customWidth="1"/>
    <col min="1561" max="1562" width="12" style="2" customWidth="1"/>
    <col min="1563" max="1563" width="3.25" style="2" customWidth="1"/>
    <col min="1564" max="1792" width="10.375" style="2"/>
    <col min="1793" max="1794" width="3.25" style="2" customWidth="1"/>
    <col min="1795" max="1795" width="19" style="2" customWidth="1"/>
    <col min="1796" max="1796" width="30.375" style="2" customWidth="1"/>
    <col min="1797" max="1797" width="6.75" style="2" customWidth="1"/>
    <col min="1798" max="1798" width="4.125" style="2" customWidth="1"/>
    <col min="1799" max="1799" width="12" style="2" customWidth="1"/>
    <col min="1800" max="1800" width="6.75" style="2" customWidth="1"/>
    <col min="1801" max="1801" width="4.125" style="2" customWidth="1"/>
    <col min="1802" max="1803" width="12" style="2" customWidth="1"/>
    <col min="1804" max="1805" width="14.625" style="2" customWidth="1"/>
    <col min="1806" max="1806" width="1.5" style="2" customWidth="1"/>
    <col min="1807" max="1807" width="3.25" style="2" customWidth="1"/>
    <col min="1808" max="1809" width="11.125" style="2" customWidth="1"/>
    <col min="1810" max="1811" width="8.5" style="2" customWidth="1"/>
    <col min="1812" max="1812" width="12" style="2" customWidth="1"/>
    <col min="1813" max="1813" width="6.75" style="2" customWidth="1"/>
    <col min="1814" max="1814" width="4.125" style="2" customWidth="1"/>
    <col min="1815" max="1815" width="12" style="2" customWidth="1"/>
    <col min="1816" max="1816" width="12.875" style="2" customWidth="1"/>
    <col min="1817" max="1818" width="12" style="2" customWidth="1"/>
    <col min="1819" max="1819" width="3.25" style="2" customWidth="1"/>
    <col min="1820" max="2048" width="10.375" style="2"/>
    <col min="2049" max="2050" width="3.25" style="2" customWidth="1"/>
    <col min="2051" max="2051" width="19" style="2" customWidth="1"/>
    <col min="2052" max="2052" width="30.375" style="2" customWidth="1"/>
    <col min="2053" max="2053" width="6.75" style="2" customWidth="1"/>
    <col min="2054" max="2054" width="4.125" style="2" customWidth="1"/>
    <col min="2055" max="2055" width="12" style="2" customWidth="1"/>
    <col min="2056" max="2056" width="6.75" style="2" customWidth="1"/>
    <col min="2057" max="2057" width="4.125" style="2" customWidth="1"/>
    <col min="2058" max="2059" width="12" style="2" customWidth="1"/>
    <col min="2060" max="2061" width="14.625" style="2" customWidth="1"/>
    <col min="2062" max="2062" width="1.5" style="2" customWidth="1"/>
    <col min="2063" max="2063" width="3.25" style="2" customWidth="1"/>
    <col min="2064" max="2065" width="11.125" style="2" customWidth="1"/>
    <col min="2066" max="2067" width="8.5" style="2" customWidth="1"/>
    <col min="2068" max="2068" width="12" style="2" customWidth="1"/>
    <col min="2069" max="2069" width="6.75" style="2" customWidth="1"/>
    <col min="2070" max="2070" width="4.125" style="2" customWidth="1"/>
    <col min="2071" max="2071" width="12" style="2" customWidth="1"/>
    <col min="2072" max="2072" width="12.875" style="2" customWidth="1"/>
    <col min="2073" max="2074" width="12" style="2" customWidth="1"/>
    <col min="2075" max="2075" width="3.25" style="2" customWidth="1"/>
    <col min="2076" max="2304" width="10.375" style="2"/>
    <col min="2305" max="2306" width="3.25" style="2" customWidth="1"/>
    <col min="2307" max="2307" width="19" style="2" customWidth="1"/>
    <col min="2308" max="2308" width="30.375" style="2" customWidth="1"/>
    <col min="2309" max="2309" width="6.75" style="2" customWidth="1"/>
    <col min="2310" max="2310" width="4.125" style="2" customWidth="1"/>
    <col min="2311" max="2311" width="12" style="2" customWidth="1"/>
    <col min="2312" max="2312" width="6.75" style="2" customWidth="1"/>
    <col min="2313" max="2313" width="4.125" style="2" customWidth="1"/>
    <col min="2314" max="2315" width="12" style="2" customWidth="1"/>
    <col min="2316" max="2317" width="14.625" style="2" customWidth="1"/>
    <col min="2318" max="2318" width="1.5" style="2" customWidth="1"/>
    <col min="2319" max="2319" width="3.25" style="2" customWidth="1"/>
    <col min="2320" max="2321" width="11.125" style="2" customWidth="1"/>
    <col min="2322" max="2323" width="8.5" style="2" customWidth="1"/>
    <col min="2324" max="2324" width="12" style="2" customWidth="1"/>
    <col min="2325" max="2325" width="6.75" style="2" customWidth="1"/>
    <col min="2326" max="2326" width="4.125" style="2" customWidth="1"/>
    <col min="2327" max="2327" width="12" style="2" customWidth="1"/>
    <col min="2328" max="2328" width="12.875" style="2" customWidth="1"/>
    <col min="2329" max="2330" width="12" style="2" customWidth="1"/>
    <col min="2331" max="2331" width="3.25" style="2" customWidth="1"/>
    <col min="2332" max="2560" width="10.375" style="2"/>
    <col min="2561" max="2562" width="3.25" style="2" customWidth="1"/>
    <col min="2563" max="2563" width="19" style="2" customWidth="1"/>
    <col min="2564" max="2564" width="30.375" style="2" customWidth="1"/>
    <col min="2565" max="2565" width="6.75" style="2" customWidth="1"/>
    <col min="2566" max="2566" width="4.125" style="2" customWidth="1"/>
    <col min="2567" max="2567" width="12" style="2" customWidth="1"/>
    <col min="2568" max="2568" width="6.75" style="2" customWidth="1"/>
    <col min="2569" max="2569" width="4.125" style="2" customWidth="1"/>
    <col min="2570" max="2571" width="12" style="2" customWidth="1"/>
    <col min="2572" max="2573" width="14.625" style="2" customWidth="1"/>
    <col min="2574" max="2574" width="1.5" style="2" customWidth="1"/>
    <col min="2575" max="2575" width="3.25" style="2" customWidth="1"/>
    <col min="2576" max="2577" width="11.125" style="2" customWidth="1"/>
    <col min="2578" max="2579" width="8.5" style="2" customWidth="1"/>
    <col min="2580" max="2580" width="12" style="2" customWidth="1"/>
    <col min="2581" max="2581" width="6.75" style="2" customWidth="1"/>
    <col min="2582" max="2582" width="4.125" style="2" customWidth="1"/>
    <col min="2583" max="2583" width="12" style="2" customWidth="1"/>
    <col min="2584" max="2584" width="12.875" style="2" customWidth="1"/>
    <col min="2585" max="2586" width="12" style="2" customWidth="1"/>
    <col min="2587" max="2587" width="3.25" style="2" customWidth="1"/>
    <col min="2588" max="2816" width="10.375" style="2"/>
    <col min="2817" max="2818" width="3.25" style="2" customWidth="1"/>
    <col min="2819" max="2819" width="19" style="2" customWidth="1"/>
    <col min="2820" max="2820" width="30.375" style="2" customWidth="1"/>
    <col min="2821" max="2821" width="6.75" style="2" customWidth="1"/>
    <col min="2822" max="2822" width="4.125" style="2" customWidth="1"/>
    <col min="2823" max="2823" width="12" style="2" customWidth="1"/>
    <col min="2824" max="2824" width="6.75" style="2" customWidth="1"/>
    <col min="2825" max="2825" width="4.125" style="2" customWidth="1"/>
    <col min="2826" max="2827" width="12" style="2" customWidth="1"/>
    <col min="2828" max="2829" width="14.625" style="2" customWidth="1"/>
    <col min="2830" max="2830" width="1.5" style="2" customWidth="1"/>
    <col min="2831" max="2831" width="3.25" style="2" customWidth="1"/>
    <col min="2832" max="2833" width="11.125" style="2" customWidth="1"/>
    <col min="2834" max="2835" width="8.5" style="2" customWidth="1"/>
    <col min="2836" max="2836" width="12" style="2" customWidth="1"/>
    <col min="2837" max="2837" width="6.75" style="2" customWidth="1"/>
    <col min="2838" max="2838" width="4.125" style="2" customWidth="1"/>
    <col min="2839" max="2839" width="12" style="2" customWidth="1"/>
    <col min="2840" max="2840" width="12.875" style="2" customWidth="1"/>
    <col min="2841" max="2842" width="12" style="2" customWidth="1"/>
    <col min="2843" max="2843" width="3.25" style="2" customWidth="1"/>
    <col min="2844" max="3072" width="10.375" style="2"/>
    <col min="3073" max="3074" width="3.25" style="2" customWidth="1"/>
    <col min="3075" max="3075" width="19" style="2" customWidth="1"/>
    <col min="3076" max="3076" width="30.375" style="2" customWidth="1"/>
    <col min="3077" max="3077" width="6.75" style="2" customWidth="1"/>
    <col min="3078" max="3078" width="4.125" style="2" customWidth="1"/>
    <col min="3079" max="3079" width="12" style="2" customWidth="1"/>
    <col min="3080" max="3080" width="6.75" style="2" customWidth="1"/>
    <col min="3081" max="3081" width="4.125" style="2" customWidth="1"/>
    <col min="3082" max="3083" width="12" style="2" customWidth="1"/>
    <col min="3084" max="3085" width="14.625" style="2" customWidth="1"/>
    <col min="3086" max="3086" width="1.5" style="2" customWidth="1"/>
    <col min="3087" max="3087" width="3.25" style="2" customWidth="1"/>
    <col min="3088" max="3089" width="11.125" style="2" customWidth="1"/>
    <col min="3090" max="3091" width="8.5" style="2" customWidth="1"/>
    <col min="3092" max="3092" width="12" style="2" customWidth="1"/>
    <col min="3093" max="3093" width="6.75" style="2" customWidth="1"/>
    <col min="3094" max="3094" width="4.125" style="2" customWidth="1"/>
    <col min="3095" max="3095" width="12" style="2" customWidth="1"/>
    <col min="3096" max="3096" width="12.875" style="2" customWidth="1"/>
    <col min="3097" max="3098" width="12" style="2" customWidth="1"/>
    <col min="3099" max="3099" width="3.25" style="2" customWidth="1"/>
    <col min="3100" max="3328" width="10.375" style="2"/>
    <col min="3329" max="3330" width="3.25" style="2" customWidth="1"/>
    <col min="3331" max="3331" width="19" style="2" customWidth="1"/>
    <col min="3332" max="3332" width="30.375" style="2" customWidth="1"/>
    <col min="3333" max="3333" width="6.75" style="2" customWidth="1"/>
    <col min="3334" max="3334" width="4.125" style="2" customWidth="1"/>
    <col min="3335" max="3335" width="12" style="2" customWidth="1"/>
    <col min="3336" max="3336" width="6.75" style="2" customWidth="1"/>
    <col min="3337" max="3337" width="4.125" style="2" customWidth="1"/>
    <col min="3338" max="3339" width="12" style="2" customWidth="1"/>
    <col min="3340" max="3341" width="14.625" style="2" customWidth="1"/>
    <col min="3342" max="3342" width="1.5" style="2" customWidth="1"/>
    <col min="3343" max="3343" width="3.25" style="2" customWidth="1"/>
    <col min="3344" max="3345" width="11.125" style="2" customWidth="1"/>
    <col min="3346" max="3347" width="8.5" style="2" customWidth="1"/>
    <col min="3348" max="3348" width="12" style="2" customWidth="1"/>
    <col min="3349" max="3349" width="6.75" style="2" customWidth="1"/>
    <col min="3350" max="3350" width="4.125" style="2" customWidth="1"/>
    <col min="3351" max="3351" width="12" style="2" customWidth="1"/>
    <col min="3352" max="3352" width="12.875" style="2" customWidth="1"/>
    <col min="3353" max="3354" width="12" style="2" customWidth="1"/>
    <col min="3355" max="3355" width="3.25" style="2" customWidth="1"/>
    <col min="3356" max="3584" width="10.375" style="2"/>
    <col min="3585" max="3586" width="3.25" style="2" customWidth="1"/>
    <col min="3587" max="3587" width="19" style="2" customWidth="1"/>
    <col min="3588" max="3588" width="30.375" style="2" customWidth="1"/>
    <col min="3589" max="3589" width="6.75" style="2" customWidth="1"/>
    <col min="3590" max="3590" width="4.125" style="2" customWidth="1"/>
    <col min="3591" max="3591" width="12" style="2" customWidth="1"/>
    <col min="3592" max="3592" width="6.75" style="2" customWidth="1"/>
    <col min="3593" max="3593" width="4.125" style="2" customWidth="1"/>
    <col min="3594" max="3595" width="12" style="2" customWidth="1"/>
    <col min="3596" max="3597" width="14.625" style="2" customWidth="1"/>
    <col min="3598" max="3598" width="1.5" style="2" customWidth="1"/>
    <col min="3599" max="3599" width="3.25" style="2" customWidth="1"/>
    <col min="3600" max="3601" width="11.125" style="2" customWidth="1"/>
    <col min="3602" max="3603" width="8.5" style="2" customWidth="1"/>
    <col min="3604" max="3604" width="12" style="2" customWidth="1"/>
    <col min="3605" max="3605" width="6.75" style="2" customWidth="1"/>
    <col min="3606" max="3606" width="4.125" style="2" customWidth="1"/>
    <col min="3607" max="3607" width="12" style="2" customWidth="1"/>
    <col min="3608" max="3608" width="12.875" style="2" customWidth="1"/>
    <col min="3609" max="3610" width="12" style="2" customWidth="1"/>
    <col min="3611" max="3611" width="3.25" style="2" customWidth="1"/>
    <col min="3612" max="3840" width="10.375" style="2"/>
    <col min="3841" max="3842" width="3.25" style="2" customWidth="1"/>
    <col min="3843" max="3843" width="19" style="2" customWidth="1"/>
    <col min="3844" max="3844" width="30.375" style="2" customWidth="1"/>
    <col min="3845" max="3845" width="6.75" style="2" customWidth="1"/>
    <col min="3846" max="3846" width="4.125" style="2" customWidth="1"/>
    <col min="3847" max="3847" width="12" style="2" customWidth="1"/>
    <col min="3848" max="3848" width="6.75" style="2" customWidth="1"/>
    <col min="3849" max="3849" width="4.125" style="2" customWidth="1"/>
    <col min="3850" max="3851" width="12" style="2" customWidth="1"/>
    <col min="3852" max="3853" width="14.625" style="2" customWidth="1"/>
    <col min="3854" max="3854" width="1.5" style="2" customWidth="1"/>
    <col min="3855" max="3855" width="3.25" style="2" customWidth="1"/>
    <col min="3856" max="3857" width="11.125" style="2" customWidth="1"/>
    <col min="3858" max="3859" width="8.5" style="2" customWidth="1"/>
    <col min="3860" max="3860" width="12" style="2" customWidth="1"/>
    <col min="3861" max="3861" width="6.75" style="2" customWidth="1"/>
    <col min="3862" max="3862" width="4.125" style="2" customWidth="1"/>
    <col min="3863" max="3863" width="12" style="2" customWidth="1"/>
    <col min="3864" max="3864" width="12.875" style="2" customWidth="1"/>
    <col min="3865" max="3866" width="12" style="2" customWidth="1"/>
    <col min="3867" max="3867" width="3.25" style="2" customWidth="1"/>
    <col min="3868" max="4096" width="10.375" style="2"/>
    <col min="4097" max="4098" width="3.25" style="2" customWidth="1"/>
    <col min="4099" max="4099" width="19" style="2" customWidth="1"/>
    <col min="4100" max="4100" width="30.375" style="2" customWidth="1"/>
    <col min="4101" max="4101" width="6.75" style="2" customWidth="1"/>
    <col min="4102" max="4102" width="4.125" style="2" customWidth="1"/>
    <col min="4103" max="4103" width="12" style="2" customWidth="1"/>
    <col min="4104" max="4104" width="6.75" style="2" customWidth="1"/>
    <col min="4105" max="4105" width="4.125" style="2" customWidth="1"/>
    <col min="4106" max="4107" width="12" style="2" customWidth="1"/>
    <col min="4108" max="4109" width="14.625" style="2" customWidth="1"/>
    <col min="4110" max="4110" width="1.5" style="2" customWidth="1"/>
    <col min="4111" max="4111" width="3.25" style="2" customWidth="1"/>
    <col min="4112" max="4113" width="11.125" style="2" customWidth="1"/>
    <col min="4114" max="4115" width="8.5" style="2" customWidth="1"/>
    <col min="4116" max="4116" width="12" style="2" customWidth="1"/>
    <col min="4117" max="4117" width="6.75" style="2" customWidth="1"/>
    <col min="4118" max="4118" width="4.125" style="2" customWidth="1"/>
    <col min="4119" max="4119" width="12" style="2" customWidth="1"/>
    <col min="4120" max="4120" width="12.875" style="2" customWidth="1"/>
    <col min="4121" max="4122" width="12" style="2" customWidth="1"/>
    <col min="4123" max="4123" width="3.25" style="2" customWidth="1"/>
    <col min="4124" max="4352" width="10.375" style="2"/>
    <col min="4353" max="4354" width="3.25" style="2" customWidth="1"/>
    <col min="4355" max="4355" width="19" style="2" customWidth="1"/>
    <col min="4356" max="4356" width="30.375" style="2" customWidth="1"/>
    <col min="4357" max="4357" width="6.75" style="2" customWidth="1"/>
    <col min="4358" max="4358" width="4.125" style="2" customWidth="1"/>
    <col min="4359" max="4359" width="12" style="2" customWidth="1"/>
    <col min="4360" max="4360" width="6.75" style="2" customWidth="1"/>
    <col min="4361" max="4361" width="4.125" style="2" customWidth="1"/>
    <col min="4362" max="4363" width="12" style="2" customWidth="1"/>
    <col min="4364" max="4365" width="14.625" style="2" customWidth="1"/>
    <col min="4366" max="4366" width="1.5" style="2" customWidth="1"/>
    <col min="4367" max="4367" width="3.25" style="2" customWidth="1"/>
    <col min="4368" max="4369" width="11.125" style="2" customWidth="1"/>
    <col min="4370" max="4371" width="8.5" style="2" customWidth="1"/>
    <col min="4372" max="4372" width="12" style="2" customWidth="1"/>
    <col min="4373" max="4373" width="6.75" style="2" customWidth="1"/>
    <col min="4374" max="4374" width="4.125" style="2" customWidth="1"/>
    <col min="4375" max="4375" width="12" style="2" customWidth="1"/>
    <col min="4376" max="4376" width="12.875" style="2" customWidth="1"/>
    <col min="4377" max="4378" width="12" style="2" customWidth="1"/>
    <col min="4379" max="4379" width="3.25" style="2" customWidth="1"/>
    <col min="4380" max="4608" width="10.375" style="2"/>
    <col min="4609" max="4610" width="3.25" style="2" customWidth="1"/>
    <col min="4611" max="4611" width="19" style="2" customWidth="1"/>
    <col min="4612" max="4612" width="30.375" style="2" customWidth="1"/>
    <col min="4613" max="4613" width="6.75" style="2" customWidth="1"/>
    <col min="4614" max="4614" width="4.125" style="2" customWidth="1"/>
    <col min="4615" max="4615" width="12" style="2" customWidth="1"/>
    <col min="4616" max="4616" width="6.75" style="2" customWidth="1"/>
    <col min="4617" max="4617" width="4.125" style="2" customWidth="1"/>
    <col min="4618" max="4619" width="12" style="2" customWidth="1"/>
    <col min="4620" max="4621" width="14.625" style="2" customWidth="1"/>
    <col min="4622" max="4622" width="1.5" style="2" customWidth="1"/>
    <col min="4623" max="4623" width="3.25" style="2" customWidth="1"/>
    <col min="4624" max="4625" width="11.125" style="2" customWidth="1"/>
    <col min="4626" max="4627" width="8.5" style="2" customWidth="1"/>
    <col min="4628" max="4628" width="12" style="2" customWidth="1"/>
    <col min="4629" max="4629" width="6.75" style="2" customWidth="1"/>
    <col min="4630" max="4630" width="4.125" style="2" customWidth="1"/>
    <col min="4631" max="4631" width="12" style="2" customWidth="1"/>
    <col min="4632" max="4632" width="12.875" style="2" customWidth="1"/>
    <col min="4633" max="4634" width="12" style="2" customWidth="1"/>
    <col min="4635" max="4635" width="3.25" style="2" customWidth="1"/>
    <col min="4636" max="4864" width="10.375" style="2"/>
    <col min="4865" max="4866" width="3.25" style="2" customWidth="1"/>
    <col min="4867" max="4867" width="19" style="2" customWidth="1"/>
    <col min="4868" max="4868" width="30.375" style="2" customWidth="1"/>
    <col min="4869" max="4869" width="6.75" style="2" customWidth="1"/>
    <col min="4870" max="4870" width="4.125" style="2" customWidth="1"/>
    <col min="4871" max="4871" width="12" style="2" customWidth="1"/>
    <col min="4872" max="4872" width="6.75" style="2" customWidth="1"/>
    <col min="4873" max="4873" width="4.125" style="2" customWidth="1"/>
    <col min="4874" max="4875" width="12" style="2" customWidth="1"/>
    <col min="4876" max="4877" width="14.625" style="2" customWidth="1"/>
    <col min="4878" max="4878" width="1.5" style="2" customWidth="1"/>
    <col min="4879" max="4879" width="3.25" style="2" customWidth="1"/>
    <col min="4880" max="4881" width="11.125" style="2" customWidth="1"/>
    <col min="4882" max="4883" width="8.5" style="2" customWidth="1"/>
    <col min="4884" max="4884" width="12" style="2" customWidth="1"/>
    <col min="4885" max="4885" width="6.75" style="2" customWidth="1"/>
    <col min="4886" max="4886" width="4.125" style="2" customWidth="1"/>
    <col min="4887" max="4887" width="12" style="2" customWidth="1"/>
    <col min="4888" max="4888" width="12.875" style="2" customWidth="1"/>
    <col min="4889" max="4890" width="12" style="2" customWidth="1"/>
    <col min="4891" max="4891" width="3.25" style="2" customWidth="1"/>
    <col min="4892" max="5120" width="10.375" style="2"/>
    <col min="5121" max="5122" width="3.25" style="2" customWidth="1"/>
    <col min="5123" max="5123" width="19" style="2" customWidth="1"/>
    <col min="5124" max="5124" width="30.375" style="2" customWidth="1"/>
    <col min="5125" max="5125" width="6.75" style="2" customWidth="1"/>
    <col min="5126" max="5126" width="4.125" style="2" customWidth="1"/>
    <col min="5127" max="5127" width="12" style="2" customWidth="1"/>
    <col min="5128" max="5128" width="6.75" style="2" customWidth="1"/>
    <col min="5129" max="5129" width="4.125" style="2" customWidth="1"/>
    <col min="5130" max="5131" width="12" style="2" customWidth="1"/>
    <col min="5132" max="5133" width="14.625" style="2" customWidth="1"/>
    <col min="5134" max="5134" width="1.5" style="2" customWidth="1"/>
    <col min="5135" max="5135" width="3.25" style="2" customWidth="1"/>
    <col min="5136" max="5137" width="11.125" style="2" customWidth="1"/>
    <col min="5138" max="5139" width="8.5" style="2" customWidth="1"/>
    <col min="5140" max="5140" width="12" style="2" customWidth="1"/>
    <col min="5141" max="5141" width="6.75" style="2" customWidth="1"/>
    <col min="5142" max="5142" width="4.125" style="2" customWidth="1"/>
    <col min="5143" max="5143" width="12" style="2" customWidth="1"/>
    <col min="5144" max="5144" width="12.875" style="2" customWidth="1"/>
    <col min="5145" max="5146" width="12" style="2" customWidth="1"/>
    <col min="5147" max="5147" width="3.25" style="2" customWidth="1"/>
    <col min="5148" max="5376" width="10.375" style="2"/>
    <col min="5377" max="5378" width="3.25" style="2" customWidth="1"/>
    <col min="5379" max="5379" width="19" style="2" customWidth="1"/>
    <col min="5380" max="5380" width="30.375" style="2" customWidth="1"/>
    <col min="5381" max="5381" width="6.75" style="2" customWidth="1"/>
    <col min="5382" max="5382" width="4.125" style="2" customWidth="1"/>
    <col min="5383" max="5383" width="12" style="2" customWidth="1"/>
    <col min="5384" max="5384" width="6.75" style="2" customWidth="1"/>
    <col min="5385" max="5385" width="4.125" style="2" customWidth="1"/>
    <col min="5386" max="5387" width="12" style="2" customWidth="1"/>
    <col min="5388" max="5389" width="14.625" style="2" customWidth="1"/>
    <col min="5390" max="5390" width="1.5" style="2" customWidth="1"/>
    <col min="5391" max="5391" width="3.25" style="2" customWidth="1"/>
    <col min="5392" max="5393" width="11.125" style="2" customWidth="1"/>
    <col min="5394" max="5395" width="8.5" style="2" customWidth="1"/>
    <col min="5396" max="5396" width="12" style="2" customWidth="1"/>
    <col min="5397" max="5397" width="6.75" style="2" customWidth="1"/>
    <col min="5398" max="5398" width="4.125" style="2" customWidth="1"/>
    <col min="5399" max="5399" width="12" style="2" customWidth="1"/>
    <col min="5400" max="5400" width="12.875" style="2" customWidth="1"/>
    <col min="5401" max="5402" width="12" style="2" customWidth="1"/>
    <col min="5403" max="5403" width="3.25" style="2" customWidth="1"/>
    <col min="5404" max="5632" width="10.375" style="2"/>
    <col min="5633" max="5634" width="3.25" style="2" customWidth="1"/>
    <col min="5635" max="5635" width="19" style="2" customWidth="1"/>
    <col min="5636" max="5636" width="30.375" style="2" customWidth="1"/>
    <col min="5637" max="5637" width="6.75" style="2" customWidth="1"/>
    <col min="5638" max="5638" width="4.125" style="2" customWidth="1"/>
    <col min="5639" max="5639" width="12" style="2" customWidth="1"/>
    <col min="5640" max="5640" width="6.75" style="2" customWidth="1"/>
    <col min="5641" max="5641" width="4.125" style="2" customWidth="1"/>
    <col min="5642" max="5643" width="12" style="2" customWidth="1"/>
    <col min="5644" max="5645" width="14.625" style="2" customWidth="1"/>
    <col min="5646" max="5646" width="1.5" style="2" customWidth="1"/>
    <col min="5647" max="5647" width="3.25" style="2" customWidth="1"/>
    <col min="5648" max="5649" width="11.125" style="2" customWidth="1"/>
    <col min="5650" max="5651" width="8.5" style="2" customWidth="1"/>
    <col min="5652" max="5652" width="12" style="2" customWidth="1"/>
    <col min="5653" max="5653" width="6.75" style="2" customWidth="1"/>
    <col min="5654" max="5654" width="4.125" style="2" customWidth="1"/>
    <col min="5655" max="5655" width="12" style="2" customWidth="1"/>
    <col min="5656" max="5656" width="12.875" style="2" customWidth="1"/>
    <col min="5657" max="5658" width="12" style="2" customWidth="1"/>
    <col min="5659" max="5659" width="3.25" style="2" customWidth="1"/>
    <col min="5660" max="5888" width="10.375" style="2"/>
    <col min="5889" max="5890" width="3.25" style="2" customWidth="1"/>
    <col min="5891" max="5891" width="19" style="2" customWidth="1"/>
    <col min="5892" max="5892" width="30.375" style="2" customWidth="1"/>
    <col min="5893" max="5893" width="6.75" style="2" customWidth="1"/>
    <col min="5894" max="5894" width="4.125" style="2" customWidth="1"/>
    <col min="5895" max="5895" width="12" style="2" customWidth="1"/>
    <col min="5896" max="5896" width="6.75" style="2" customWidth="1"/>
    <col min="5897" max="5897" width="4.125" style="2" customWidth="1"/>
    <col min="5898" max="5899" width="12" style="2" customWidth="1"/>
    <col min="5900" max="5901" width="14.625" style="2" customWidth="1"/>
    <col min="5902" max="5902" width="1.5" style="2" customWidth="1"/>
    <col min="5903" max="5903" width="3.25" style="2" customWidth="1"/>
    <col min="5904" max="5905" width="11.125" style="2" customWidth="1"/>
    <col min="5906" max="5907" width="8.5" style="2" customWidth="1"/>
    <col min="5908" max="5908" width="12" style="2" customWidth="1"/>
    <col min="5909" max="5909" width="6.75" style="2" customWidth="1"/>
    <col min="5910" max="5910" width="4.125" style="2" customWidth="1"/>
    <col min="5911" max="5911" width="12" style="2" customWidth="1"/>
    <col min="5912" max="5912" width="12.875" style="2" customWidth="1"/>
    <col min="5913" max="5914" width="12" style="2" customWidth="1"/>
    <col min="5915" max="5915" width="3.25" style="2" customWidth="1"/>
    <col min="5916" max="6144" width="10.375" style="2"/>
    <col min="6145" max="6146" width="3.25" style="2" customWidth="1"/>
    <col min="6147" max="6147" width="19" style="2" customWidth="1"/>
    <col min="6148" max="6148" width="30.375" style="2" customWidth="1"/>
    <col min="6149" max="6149" width="6.75" style="2" customWidth="1"/>
    <col min="6150" max="6150" width="4.125" style="2" customWidth="1"/>
    <col min="6151" max="6151" width="12" style="2" customWidth="1"/>
    <col min="6152" max="6152" width="6.75" style="2" customWidth="1"/>
    <col min="6153" max="6153" width="4.125" style="2" customWidth="1"/>
    <col min="6154" max="6155" width="12" style="2" customWidth="1"/>
    <col min="6156" max="6157" width="14.625" style="2" customWidth="1"/>
    <col min="6158" max="6158" width="1.5" style="2" customWidth="1"/>
    <col min="6159" max="6159" width="3.25" style="2" customWidth="1"/>
    <col min="6160" max="6161" width="11.125" style="2" customWidth="1"/>
    <col min="6162" max="6163" width="8.5" style="2" customWidth="1"/>
    <col min="6164" max="6164" width="12" style="2" customWidth="1"/>
    <col min="6165" max="6165" width="6.75" style="2" customWidth="1"/>
    <col min="6166" max="6166" width="4.125" style="2" customWidth="1"/>
    <col min="6167" max="6167" width="12" style="2" customWidth="1"/>
    <col min="6168" max="6168" width="12.875" style="2" customWidth="1"/>
    <col min="6169" max="6170" width="12" style="2" customWidth="1"/>
    <col min="6171" max="6171" width="3.25" style="2" customWidth="1"/>
    <col min="6172" max="6400" width="10.375" style="2"/>
    <col min="6401" max="6402" width="3.25" style="2" customWidth="1"/>
    <col min="6403" max="6403" width="19" style="2" customWidth="1"/>
    <col min="6404" max="6404" width="30.375" style="2" customWidth="1"/>
    <col min="6405" max="6405" width="6.75" style="2" customWidth="1"/>
    <col min="6406" max="6406" width="4.125" style="2" customWidth="1"/>
    <col min="6407" max="6407" width="12" style="2" customWidth="1"/>
    <col min="6408" max="6408" width="6.75" style="2" customWidth="1"/>
    <col min="6409" max="6409" width="4.125" style="2" customWidth="1"/>
    <col min="6410" max="6411" width="12" style="2" customWidth="1"/>
    <col min="6412" max="6413" width="14.625" style="2" customWidth="1"/>
    <col min="6414" max="6414" width="1.5" style="2" customWidth="1"/>
    <col min="6415" max="6415" width="3.25" style="2" customWidth="1"/>
    <col min="6416" max="6417" width="11.125" style="2" customWidth="1"/>
    <col min="6418" max="6419" width="8.5" style="2" customWidth="1"/>
    <col min="6420" max="6420" width="12" style="2" customWidth="1"/>
    <col min="6421" max="6421" width="6.75" style="2" customWidth="1"/>
    <col min="6422" max="6422" width="4.125" style="2" customWidth="1"/>
    <col min="6423" max="6423" width="12" style="2" customWidth="1"/>
    <col min="6424" max="6424" width="12.875" style="2" customWidth="1"/>
    <col min="6425" max="6426" width="12" style="2" customWidth="1"/>
    <col min="6427" max="6427" width="3.25" style="2" customWidth="1"/>
    <col min="6428" max="6656" width="10.375" style="2"/>
    <col min="6657" max="6658" width="3.25" style="2" customWidth="1"/>
    <col min="6659" max="6659" width="19" style="2" customWidth="1"/>
    <col min="6660" max="6660" width="30.375" style="2" customWidth="1"/>
    <col min="6661" max="6661" width="6.75" style="2" customWidth="1"/>
    <col min="6662" max="6662" width="4.125" style="2" customWidth="1"/>
    <col min="6663" max="6663" width="12" style="2" customWidth="1"/>
    <col min="6664" max="6664" width="6.75" style="2" customWidth="1"/>
    <col min="6665" max="6665" width="4.125" style="2" customWidth="1"/>
    <col min="6666" max="6667" width="12" style="2" customWidth="1"/>
    <col min="6668" max="6669" width="14.625" style="2" customWidth="1"/>
    <col min="6670" max="6670" width="1.5" style="2" customWidth="1"/>
    <col min="6671" max="6671" width="3.25" style="2" customWidth="1"/>
    <col min="6672" max="6673" width="11.125" style="2" customWidth="1"/>
    <col min="6674" max="6675" width="8.5" style="2" customWidth="1"/>
    <col min="6676" max="6676" width="12" style="2" customWidth="1"/>
    <col min="6677" max="6677" width="6.75" style="2" customWidth="1"/>
    <col min="6678" max="6678" width="4.125" style="2" customWidth="1"/>
    <col min="6679" max="6679" width="12" style="2" customWidth="1"/>
    <col min="6680" max="6680" width="12.875" style="2" customWidth="1"/>
    <col min="6681" max="6682" width="12" style="2" customWidth="1"/>
    <col min="6683" max="6683" width="3.25" style="2" customWidth="1"/>
    <col min="6684" max="6912" width="10.375" style="2"/>
    <col min="6913" max="6914" width="3.25" style="2" customWidth="1"/>
    <col min="6915" max="6915" width="19" style="2" customWidth="1"/>
    <col min="6916" max="6916" width="30.375" style="2" customWidth="1"/>
    <col min="6917" max="6917" width="6.75" style="2" customWidth="1"/>
    <col min="6918" max="6918" width="4.125" style="2" customWidth="1"/>
    <col min="6919" max="6919" width="12" style="2" customWidth="1"/>
    <col min="6920" max="6920" width="6.75" style="2" customWidth="1"/>
    <col min="6921" max="6921" width="4.125" style="2" customWidth="1"/>
    <col min="6922" max="6923" width="12" style="2" customWidth="1"/>
    <col min="6924" max="6925" width="14.625" style="2" customWidth="1"/>
    <col min="6926" max="6926" width="1.5" style="2" customWidth="1"/>
    <col min="6927" max="6927" width="3.25" style="2" customWidth="1"/>
    <col min="6928" max="6929" width="11.125" style="2" customWidth="1"/>
    <col min="6930" max="6931" width="8.5" style="2" customWidth="1"/>
    <col min="6932" max="6932" width="12" style="2" customWidth="1"/>
    <col min="6933" max="6933" width="6.75" style="2" customWidth="1"/>
    <col min="6934" max="6934" width="4.125" style="2" customWidth="1"/>
    <col min="6935" max="6935" width="12" style="2" customWidth="1"/>
    <col min="6936" max="6936" width="12.875" style="2" customWidth="1"/>
    <col min="6937" max="6938" width="12" style="2" customWidth="1"/>
    <col min="6939" max="6939" width="3.25" style="2" customWidth="1"/>
    <col min="6940" max="7168" width="10.375" style="2"/>
    <col min="7169" max="7170" width="3.25" style="2" customWidth="1"/>
    <col min="7171" max="7171" width="19" style="2" customWidth="1"/>
    <col min="7172" max="7172" width="30.375" style="2" customWidth="1"/>
    <col min="7173" max="7173" width="6.75" style="2" customWidth="1"/>
    <col min="7174" max="7174" width="4.125" style="2" customWidth="1"/>
    <col min="7175" max="7175" width="12" style="2" customWidth="1"/>
    <col min="7176" max="7176" width="6.75" style="2" customWidth="1"/>
    <col min="7177" max="7177" width="4.125" style="2" customWidth="1"/>
    <col min="7178" max="7179" width="12" style="2" customWidth="1"/>
    <col min="7180" max="7181" width="14.625" style="2" customWidth="1"/>
    <col min="7182" max="7182" width="1.5" style="2" customWidth="1"/>
    <col min="7183" max="7183" width="3.25" style="2" customWidth="1"/>
    <col min="7184" max="7185" width="11.125" style="2" customWidth="1"/>
    <col min="7186" max="7187" width="8.5" style="2" customWidth="1"/>
    <col min="7188" max="7188" width="12" style="2" customWidth="1"/>
    <col min="7189" max="7189" width="6.75" style="2" customWidth="1"/>
    <col min="7190" max="7190" width="4.125" style="2" customWidth="1"/>
    <col min="7191" max="7191" width="12" style="2" customWidth="1"/>
    <col min="7192" max="7192" width="12.875" style="2" customWidth="1"/>
    <col min="7193" max="7194" width="12" style="2" customWidth="1"/>
    <col min="7195" max="7195" width="3.25" style="2" customWidth="1"/>
    <col min="7196" max="7424" width="10.375" style="2"/>
    <col min="7425" max="7426" width="3.25" style="2" customWidth="1"/>
    <col min="7427" max="7427" width="19" style="2" customWidth="1"/>
    <col min="7428" max="7428" width="30.375" style="2" customWidth="1"/>
    <col min="7429" max="7429" width="6.75" style="2" customWidth="1"/>
    <col min="7430" max="7430" width="4.125" style="2" customWidth="1"/>
    <col min="7431" max="7431" width="12" style="2" customWidth="1"/>
    <col min="7432" max="7432" width="6.75" style="2" customWidth="1"/>
    <col min="7433" max="7433" width="4.125" style="2" customWidth="1"/>
    <col min="7434" max="7435" width="12" style="2" customWidth="1"/>
    <col min="7436" max="7437" width="14.625" style="2" customWidth="1"/>
    <col min="7438" max="7438" width="1.5" style="2" customWidth="1"/>
    <col min="7439" max="7439" width="3.25" style="2" customWidth="1"/>
    <col min="7440" max="7441" width="11.125" style="2" customWidth="1"/>
    <col min="7442" max="7443" width="8.5" style="2" customWidth="1"/>
    <col min="7444" max="7444" width="12" style="2" customWidth="1"/>
    <col min="7445" max="7445" width="6.75" style="2" customWidth="1"/>
    <col min="7446" max="7446" width="4.125" style="2" customWidth="1"/>
    <col min="7447" max="7447" width="12" style="2" customWidth="1"/>
    <col min="7448" max="7448" width="12.875" style="2" customWidth="1"/>
    <col min="7449" max="7450" width="12" style="2" customWidth="1"/>
    <col min="7451" max="7451" width="3.25" style="2" customWidth="1"/>
    <col min="7452" max="7680" width="10.375" style="2"/>
    <col min="7681" max="7682" width="3.25" style="2" customWidth="1"/>
    <col min="7683" max="7683" width="19" style="2" customWidth="1"/>
    <col min="7684" max="7684" width="30.375" style="2" customWidth="1"/>
    <col min="7685" max="7685" width="6.75" style="2" customWidth="1"/>
    <col min="7686" max="7686" width="4.125" style="2" customWidth="1"/>
    <col min="7687" max="7687" width="12" style="2" customWidth="1"/>
    <col min="7688" max="7688" width="6.75" style="2" customWidth="1"/>
    <col min="7689" max="7689" width="4.125" style="2" customWidth="1"/>
    <col min="7690" max="7691" width="12" style="2" customWidth="1"/>
    <col min="7692" max="7693" width="14.625" style="2" customWidth="1"/>
    <col min="7694" max="7694" width="1.5" style="2" customWidth="1"/>
    <col min="7695" max="7695" width="3.25" style="2" customWidth="1"/>
    <col min="7696" max="7697" width="11.125" style="2" customWidth="1"/>
    <col min="7698" max="7699" width="8.5" style="2" customWidth="1"/>
    <col min="7700" max="7700" width="12" style="2" customWidth="1"/>
    <col min="7701" max="7701" width="6.75" style="2" customWidth="1"/>
    <col min="7702" max="7702" width="4.125" style="2" customWidth="1"/>
    <col min="7703" max="7703" width="12" style="2" customWidth="1"/>
    <col min="7704" max="7704" width="12.875" style="2" customWidth="1"/>
    <col min="7705" max="7706" width="12" style="2" customWidth="1"/>
    <col min="7707" max="7707" width="3.25" style="2" customWidth="1"/>
    <col min="7708" max="7936" width="10.375" style="2"/>
    <col min="7937" max="7938" width="3.25" style="2" customWidth="1"/>
    <col min="7939" max="7939" width="19" style="2" customWidth="1"/>
    <col min="7940" max="7940" width="30.375" style="2" customWidth="1"/>
    <col min="7941" max="7941" width="6.75" style="2" customWidth="1"/>
    <col min="7942" max="7942" width="4.125" style="2" customWidth="1"/>
    <col min="7943" max="7943" width="12" style="2" customWidth="1"/>
    <col min="7944" max="7944" width="6.75" style="2" customWidth="1"/>
    <col min="7945" max="7945" width="4.125" style="2" customWidth="1"/>
    <col min="7946" max="7947" width="12" style="2" customWidth="1"/>
    <col min="7948" max="7949" width="14.625" style="2" customWidth="1"/>
    <col min="7950" max="7950" width="1.5" style="2" customWidth="1"/>
    <col min="7951" max="7951" width="3.25" style="2" customWidth="1"/>
    <col min="7952" max="7953" width="11.125" style="2" customWidth="1"/>
    <col min="7954" max="7955" width="8.5" style="2" customWidth="1"/>
    <col min="7956" max="7956" width="12" style="2" customWidth="1"/>
    <col min="7957" max="7957" width="6.75" style="2" customWidth="1"/>
    <col min="7958" max="7958" width="4.125" style="2" customWidth="1"/>
    <col min="7959" max="7959" width="12" style="2" customWidth="1"/>
    <col min="7960" max="7960" width="12.875" style="2" customWidth="1"/>
    <col min="7961" max="7962" width="12" style="2" customWidth="1"/>
    <col min="7963" max="7963" width="3.25" style="2" customWidth="1"/>
    <col min="7964" max="8192" width="10.375" style="2"/>
    <col min="8193" max="8194" width="3.25" style="2" customWidth="1"/>
    <col min="8195" max="8195" width="19" style="2" customWidth="1"/>
    <col min="8196" max="8196" width="30.375" style="2" customWidth="1"/>
    <col min="8197" max="8197" width="6.75" style="2" customWidth="1"/>
    <col min="8198" max="8198" width="4.125" style="2" customWidth="1"/>
    <col min="8199" max="8199" width="12" style="2" customWidth="1"/>
    <col min="8200" max="8200" width="6.75" style="2" customWidth="1"/>
    <col min="8201" max="8201" width="4.125" style="2" customWidth="1"/>
    <col min="8202" max="8203" width="12" style="2" customWidth="1"/>
    <col min="8204" max="8205" width="14.625" style="2" customWidth="1"/>
    <col min="8206" max="8206" width="1.5" style="2" customWidth="1"/>
    <col min="8207" max="8207" width="3.25" style="2" customWidth="1"/>
    <col min="8208" max="8209" width="11.125" style="2" customWidth="1"/>
    <col min="8210" max="8211" width="8.5" style="2" customWidth="1"/>
    <col min="8212" max="8212" width="12" style="2" customWidth="1"/>
    <col min="8213" max="8213" width="6.75" style="2" customWidth="1"/>
    <col min="8214" max="8214" width="4.125" style="2" customWidth="1"/>
    <col min="8215" max="8215" width="12" style="2" customWidth="1"/>
    <col min="8216" max="8216" width="12.875" style="2" customWidth="1"/>
    <col min="8217" max="8218" width="12" style="2" customWidth="1"/>
    <col min="8219" max="8219" width="3.25" style="2" customWidth="1"/>
    <col min="8220" max="8448" width="10.375" style="2"/>
    <col min="8449" max="8450" width="3.25" style="2" customWidth="1"/>
    <col min="8451" max="8451" width="19" style="2" customWidth="1"/>
    <col min="8452" max="8452" width="30.375" style="2" customWidth="1"/>
    <col min="8453" max="8453" width="6.75" style="2" customWidth="1"/>
    <col min="8454" max="8454" width="4.125" style="2" customWidth="1"/>
    <col min="8455" max="8455" width="12" style="2" customWidth="1"/>
    <col min="8456" max="8456" width="6.75" style="2" customWidth="1"/>
    <col min="8457" max="8457" width="4.125" style="2" customWidth="1"/>
    <col min="8458" max="8459" width="12" style="2" customWidth="1"/>
    <col min="8460" max="8461" width="14.625" style="2" customWidth="1"/>
    <col min="8462" max="8462" width="1.5" style="2" customWidth="1"/>
    <col min="8463" max="8463" width="3.25" style="2" customWidth="1"/>
    <col min="8464" max="8465" width="11.125" style="2" customWidth="1"/>
    <col min="8466" max="8467" width="8.5" style="2" customWidth="1"/>
    <col min="8468" max="8468" width="12" style="2" customWidth="1"/>
    <col min="8469" max="8469" width="6.75" style="2" customWidth="1"/>
    <col min="8470" max="8470" width="4.125" style="2" customWidth="1"/>
    <col min="8471" max="8471" width="12" style="2" customWidth="1"/>
    <col min="8472" max="8472" width="12.875" style="2" customWidth="1"/>
    <col min="8473" max="8474" width="12" style="2" customWidth="1"/>
    <col min="8475" max="8475" width="3.25" style="2" customWidth="1"/>
    <col min="8476" max="8704" width="10.375" style="2"/>
    <col min="8705" max="8706" width="3.25" style="2" customWidth="1"/>
    <col min="8707" max="8707" width="19" style="2" customWidth="1"/>
    <col min="8708" max="8708" width="30.375" style="2" customWidth="1"/>
    <col min="8709" max="8709" width="6.75" style="2" customWidth="1"/>
    <col min="8710" max="8710" width="4.125" style="2" customWidth="1"/>
    <col min="8711" max="8711" width="12" style="2" customWidth="1"/>
    <col min="8712" max="8712" width="6.75" style="2" customWidth="1"/>
    <col min="8713" max="8713" width="4.125" style="2" customWidth="1"/>
    <col min="8714" max="8715" width="12" style="2" customWidth="1"/>
    <col min="8716" max="8717" width="14.625" style="2" customWidth="1"/>
    <col min="8718" max="8718" width="1.5" style="2" customWidth="1"/>
    <col min="8719" max="8719" width="3.25" style="2" customWidth="1"/>
    <col min="8720" max="8721" width="11.125" style="2" customWidth="1"/>
    <col min="8722" max="8723" width="8.5" style="2" customWidth="1"/>
    <col min="8724" max="8724" width="12" style="2" customWidth="1"/>
    <col min="8725" max="8725" width="6.75" style="2" customWidth="1"/>
    <col min="8726" max="8726" width="4.125" style="2" customWidth="1"/>
    <col min="8727" max="8727" width="12" style="2" customWidth="1"/>
    <col min="8728" max="8728" width="12.875" style="2" customWidth="1"/>
    <col min="8729" max="8730" width="12" style="2" customWidth="1"/>
    <col min="8731" max="8731" width="3.25" style="2" customWidth="1"/>
    <col min="8732" max="8960" width="10.375" style="2"/>
    <col min="8961" max="8962" width="3.25" style="2" customWidth="1"/>
    <col min="8963" max="8963" width="19" style="2" customWidth="1"/>
    <col min="8964" max="8964" width="30.375" style="2" customWidth="1"/>
    <col min="8965" max="8965" width="6.75" style="2" customWidth="1"/>
    <col min="8966" max="8966" width="4.125" style="2" customWidth="1"/>
    <col min="8967" max="8967" width="12" style="2" customWidth="1"/>
    <col min="8968" max="8968" width="6.75" style="2" customWidth="1"/>
    <col min="8969" max="8969" width="4.125" style="2" customWidth="1"/>
    <col min="8970" max="8971" width="12" style="2" customWidth="1"/>
    <col min="8972" max="8973" width="14.625" style="2" customWidth="1"/>
    <col min="8974" max="8974" width="1.5" style="2" customWidth="1"/>
    <col min="8975" max="8975" width="3.25" style="2" customWidth="1"/>
    <col min="8976" max="8977" width="11.125" style="2" customWidth="1"/>
    <col min="8978" max="8979" width="8.5" style="2" customWidth="1"/>
    <col min="8980" max="8980" width="12" style="2" customWidth="1"/>
    <col min="8981" max="8981" width="6.75" style="2" customWidth="1"/>
    <col min="8982" max="8982" width="4.125" style="2" customWidth="1"/>
    <col min="8983" max="8983" width="12" style="2" customWidth="1"/>
    <col min="8984" max="8984" width="12.875" style="2" customWidth="1"/>
    <col min="8985" max="8986" width="12" style="2" customWidth="1"/>
    <col min="8987" max="8987" width="3.25" style="2" customWidth="1"/>
    <col min="8988" max="9216" width="10.375" style="2"/>
    <col min="9217" max="9218" width="3.25" style="2" customWidth="1"/>
    <col min="9219" max="9219" width="19" style="2" customWidth="1"/>
    <col min="9220" max="9220" width="30.375" style="2" customWidth="1"/>
    <col min="9221" max="9221" width="6.75" style="2" customWidth="1"/>
    <col min="9222" max="9222" width="4.125" style="2" customWidth="1"/>
    <col min="9223" max="9223" width="12" style="2" customWidth="1"/>
    <col min="9224" max="9224" width="6.75" style="2" customWidth="1"/>
    <col min="9225" max="9225" width="4.125" style="2" customWidth="1"/>
    <col min="9226" max="9227" width="12" style="2" customWidth="1"/>
    <col min="9228" max="9229" width="14.625" style="2" customWidth="1"/>
    <col min="9230" max="9230" width="1.5" style="2" customWidth="1"/>
    <col min="9231" max="9231" width="3.25" style="2" customWidth="1"/>
    <col min="9232" max="9233" width="11.125" style="2" customWidth="1"/>
    <col min="9234" max="9235" width="8.5" style="2" customWidth="1"/>
    <col min="9236" max="9236" width="12" style="2" customWidth="1"/>
    <col min="9237" max="9237" width="6.75" style="2" customWidth="1"/>
    <col min="9238" max="9238" width="4.125" style="2" customWidth="1"/>
    <col min="9239" max="9239" width="12" style="2" customWidth="1"/>
    <col min="9240" max="9240" width="12.875" style="2" customWidth="1"/>
    <col min="9241" max="9242" width="12" style="2" customWidth="1"/>
    <col min="9243" max="9243" width="3.25" style="2" customWidth="1"/>
    <col min="9244" max="9472" width="10.375" style="2"/>
    <col min="9473" max="9474" width="3.25" style="2" customWidth="1"/>
    <col min="9475" max="9475" width="19" style="2" customWidth="1"/>
    <col min="9476" max="9476" width="30.375" style="2" customWidth="1"/>
    <col min="9477" max="9477" width="6.75" style="2" customWidth="1"/>
    <col min="9478" max="9478" width="4.125" style="2" customWidth="1"/>
    <col min="9479" max="9479" width="12" style="2" customWidth="1"/>
    <col min="9480" max="9480" width="6.75" style="2" customWidth="1"/>
    <col min="9481" max="9481" width="4.125" style="2" customWidth="1"/>
    <col min="9482" max="9483" width="12" style="2" customWidth="1"/>
    <col min="9484" max="9485" width="14.625" style="2" customWidth="1"/>
    <col min="9486" max="9486" width="1.5" style="2" customWidth="1"/>
    <col min="9487" max="9487" width="3.25" style="2" customWidth="1"/>
    <col min="9488" max="9489" width="11.125" style="2" customWidth="1"/>
    <col min="9490" max="9491" width="8.5" style="2" customWidth="1"/>
    <col min="9492" max="9492" width="12" style="2" customWidth="1"/>
    <col min="9493" max="9493" width="6.75" style="2" customWidth="1"/>
    <col min="9494" max="9494" width="4.125" style="2" customWidth="1"/>
    <col min="9495" max="9495" width="12" style="2" customWidth="1"/>
    <col min="9496" max="9496" width="12.875" style="2" customWidth="1"/>
    <col min="9497" max="9498" width="12" style="2" customWidth="1"/>
    <col min="9499" max="9499" width="3.25" style="2" customWidth="1"/>
    <col min="9500" max="9728" width="10.375" style="2"/>
    <col min="9729" max="9730" width="3.25" style="2" customWidth="1"/>
    <col min="9731" max="9731" width="19" style="2" customWidth="1"/>
    <col min="9732" max="9732" width="30.375" style="2" customWidth="1"/>
    <col min="9733" max="9733" width="6.75" style="2" customWidth="1"/>
    <col min="9734" max="9734" width="4.125" style="2" customWidth="1"/>
    <col min="9735" max="9735" width="12" style="2" customWidth="1"/>
    <col min="9736" max="9736" width="6.75" style="2" customWidth="1"/>
    <col min="9737" max="9737" width="4.125" style="2" customWidth="1"/>
    <col min="9738" max="9739" width="12" style="2" customWidth="1"/>
    <col min="9740" max="9741" width="14.625" style="2" customWidth="1"/>
    <col min="9742" max="9742" width="1.5" style="2" customWidth="1"/>
    <col min="9743" max="9743" width="3.25" style="2" customWidth="1"/>
    <col min="9744" max="9745" width="11.125" style="2" customWidth="1"/>
    <col min="9746" max="9747" width="8.5" style="2" customWidth="1"/>
    <col min="9748" max="9748" width="12" style="2" customWidth="1"/>
    <col min="9749" max="9749" width="6.75" style="2" customWidth="1"/>
    <col min="9750" max="9750" width="4.125" style="2" customWidth="1"/>
    <col min="9751" max="9751" width="12" style="2" customWidth="1"/>
    <col min="9752" max="9752" width="12.875" style="2" customWidth="1"/>
    <col min="9753" max="9754" width="12" style="2" customWidth="1"/>
    <col min="9755" max="9755" width="3.25" style="2" customWidth="1"/>
    <col min="9756" max="9984" width="10.375" style="2"/>
    <col min="9985" max="9986" width="3.25" style="2" customWidth="1"/>
    <col min="9987" max="9987" width="19" style="2" customWidth="1"/>
    <col min="9988" max="9988" width="30.375" style="2" customWidth="1"/>
    <col min="9989" max="9989" width="6.75" style="2" customWidth="1"/>
    <col min="9990" max="9990" width="4.125" style="2" customWidth="1"/>
    <col min="9991" max="9991" width="12" style="2" customWidth="1"/>
    <col min="9992" max="9992" width="6.75" style="2" customWidth="1"/>
    <col min="9993" max="9993" width="4.125" style="2" customWidth="1"/>
    <col min="9994" max="9995" width="12" style="2" customWidth="1"/>
    <col min="9996" max="9997" width="14.625" style="2" customWidth="1"/>
    <col min="9998" max="9998" width="1.5" style="2" customWidth="1"/>
    <col min="9999" max="9999" width="3.25" style="2" customWidth="1"/>
    <col min="10000" max="10001" width="11.125" style="2" customWidth="1"/>
    <col min="10002" max="10003" width="8.5" style="2" customWidth="1"/>
    <col min="10004" max="10004" width="12" style="2" customWidth="1"/>
    <col min="10005" max="10005" width="6.75" style="2" customWidth="1"/>
    <col min="10006" max="10006" width="4.125" style="2" customWidth="1"/>
    <col min="10007" max="10007" width="12" style="2" customWidth="1"/>
    <col min="10008" max="10008" width="12.875" style="2" customWidth="1"/>
    <col min="10009" max="10010" width="12" style="2" customWidth="1"/>
    <col min="10011" max="10011" width="3.25" style="2" customWidth="1"/>
    <col min="10012" max="10240" width="10.375" style="2"/>
    <col min="10241" max="10242" width="3.25" style="2" customWidth="1"/>
    <col min="10243" max="10243" width="19" style="2" customWidth="1"/>
    <col min="10244" max="10244" width="30.375" style="2" customWidth="1"/>
    <col min="10245" max="10245" width="6.75" style="2" customWidth="1"/>
    <col min="10246" max="10246" width="4.125" style="2" customWidth="1"/>
    <col min="10247" max="10247" width="12" style="2" customWidth="1"/>
    <col min="10248" max="10248" width="6.75" style="2" customWidth="1"/>
    <col min="10249" max="10249" width="4.125" style="2" customWidth="1"/>
    <col min="10250" max="10251" width="12" style="2" customWidth="1"/>
    <col min="10252" max="10253" width="14.625" style="2" customWidth="1"/>
    <col min="10254" max="10254" width="1.5" style="2" customWidth="1"/>
    <col min="10255" max="10255" width="3.25" style="2" customWidth="1"/>
    <col min="10256" max="10257" width="11.125" style="2" customWidth="1"/>
    <col min="10258" max="10259" width="8.5" style="2" customWidth="1"/>
    <col min="10260" max="10260" width="12" style="2" customWidth="1"/>
    <col min="10261" max="10261" width="6.75" style="2" customWidth="1"/>
    <col min="10262" max="10262" width="4.125" style="2" customWidth="1"/>
    <col min="10263" max="10263" width="12" style="2" customWidth="1"/>
    <col min="10264" max="10264" width="12.875" style="2" customWidth="1"/>
    <col min="10265" max="10266" width="12" style="2" customWidth="1"/>
    <col min="10267" max="10267" width="3.25" style="2" customWidth="1"/>
    <col min="10268" max="10496" width="10.375" style="2"/>
    <col min="10497" max="10498" width="3.25" style="2" customWidth="1"/>
    <col min="10499" max="10499" width="19" style="2" customWidth="1"/>
    <col min="10500" max="10500" width="30.375" style="2" customWidth="1"/>
    <col min="10501" max="10501" width="6.75" style="2" customWidth="1"/>
    <col min="10502" max="10502" width="4.125" style="2" customWidth="1"/>
    <col min="10503" max="10503" width="12" style="2" customWidth="1"/>
    <col min="10504" max="10504" width="6.75" style="2" customWidth="1"/>
    <col min="10505" max="10505" width="4.125" style="2" customWidth="1"/>
    <col min="10506" max="10507" width="12" style="2" customWidth="1"/>
    <col min="10508" max="10509" width="14.625" style="2" customWidth="1"/>
    <col min="10510" max="10510" width="1.5" style="2" customWidth="1"/>
    <col min="10511" max="10511" width="3.25" style="2" customWidth="1"/>
    <col min="10512" max="10513" width="11.125" style="2" customWidth="1"/>
    <col min="10514" max="10515" width="8.5" style="2" customWidth="1"/>
    <col min="10516" max="10516" width="12" style="2" customWidth="1"/>
    <col min="10517" max="10517" width="6.75" style="2" customWidth="1"/>
    <col min="10518" max="10518" width="4.125" style="2" customWidth="1"/>
    <col min="10519" max="10519" width="12" style="2" customWidth="1"/>
    <col min="10520" max="10520" width="12.875" style="2" customWidth="1"/>
    <col min="10521" max="10522" width="12" style="2" customWidth="1"/>
    <col min="10523" max="10523" width="3.25" style="2" customWidth="1"/>
    <col min="10524" max="10752" width="10.375" style="2"/>
    <col min="10753" max="10754" width="3.25" style="2" customWidth="1"/>
    <col min="10755" max="10755" width="19" style="2" customWidth="1"/>
    <col min="10756" max="10756" width="30.375" style="2" customWidth="1"/>
    <col min="10757" max="10757" width="6.75" style="2" customWidth="1"/>
    <col min="10758" max="10758" width="4.125" style="2" customWidth="1"/>
    <col min="10759" max="10759" width="12" style="2" customWidth="1"/>
    <col min="10760" max="10760" width="6.75" style="2" customWidth="1"/>
    <col min="10761" max="10761" width="4.125" style="2" customWidth="1"/>
    <col min="10762" max="10763" width="12" style="2" customWidth="1"/>
    <col min="10764" max="10765" width="14.625" style="2" customWidth="1"/>
    <col min="10766" max="10766" width="1.5" style="2" customWidth="1"/>
    <col min="10767" max="10767" width="3.25" style="2" customWidth="1"/>
    <col min="10768" max="10769" width="11.125" style="2" customWidth="1"/>
    <col min="10770" max="10771" width="8.5" style="2" customWidth="1"/>
    <col min="10772" max="10772" width="12" style="2" customWidth="1"/>
    <col min="10773" max="10773" width="6.75" style="2" customWidth="1"/>
    <col min="10774" max="10774" width="4.125" style="2" customWidth="1"/>
    <col min="10775" max="10775" width="12" style="2" customWidth="1"/>
    <col min="10776" max="10776" width="12.875" style="2" customWidth="1"/>
    <col min="10777" max="10778" width="12" style="2" customWidth="1"/>
    <col min="10779" max="10779" width="3.25" style="2" customWidth="1"/>
    <col min="10780" max="11008" width="10.375" style="2"/>
    <col min="11009" max="11010" width="3.25" style="2" customWidth="1"/>
    <col min="11011" max="11011" width="19" style="2" customWidth="1"/>
    <col min="11012" max="11012" width="30.375" style="2" customWidth="1"/>
    <col min="11013" max="11013" width="6.75" style="2" customWidth="1"/>
    <col min="11014" max="11014" width="4.125" style="2" customWidth="1"/>
    <col min="11015" max="11015" width="12" style="2" customWidth="1"/>
    <col min="11016" max="11016" width="6.75" style="2" customWidth="1"/>
    <col min="11017" max="11017" width="4.125" style="2" customWidth="1"/>
    <col min="11018" max="11019" width="12" style="2" customWidth="1"/>
    <col min="11020" max="11021" width="14.625" style="2" customWidth="1"/>
    <col min="11022" max="11022" width="1.5" style="2" customWidth="1"/>
    <col min="11023" max="11023" width="3.25" style="2" customWidth="1"/>
    <col min="11024" max="11025" width="11.125" style="2" customWidth="1"/>
    <col min="11026" max="11027" width="8.5" style="2" customWidth="1"/>
    <col min="11028" max="11028" width="12" style="2" customWidth="1"/>
    <col min="11029" max="11029" width="6.75" style="2" customWidth="1"/>
    <col min="11030" max="11030" width="4.125" style="2" customWidth="1"/>
    <col min="11031" max="11031" width="12" style="2" customWidth="1"/>
    <col min="11032" max="11032" width="12.875" style="2" customWidth="1"/>
    <col min="11033" max="11034" width="12" style="2" customWidth="1"/>
    <col min="11035" max="11035" width="3.25" style="2" customWidth="1"/>
    <col min="11036" max="11264" width="10.375" style="2"/>
    <col min="11265" max="11266" width="3.25" style="2" customWidth="1"/>
    <col min="11267" max="11267" width="19" style="2" customWidth="1"/>
    <col min="11268" max="11268" width="30.375" style="2" customWidth="1"/>
    <col min="11269" max="11269" width="6.75" style="2" customWidth="1"/>
    <col min="11270" max="11270" width="4.125" style="2" customWidth="1"/>
    <col min="11271" max="11271" width="12" style="2" customWidth="1"/>
    <col min="11272" max="11272" width="6.75" style="2" customWidth="1"/>
    <col min="11273" max="11273" width="4.125" style="2" customWidth="1"/>
    <col min="11274" max="11275" width="12" style="2" customWidth="1"/>
    <col min="11276" max="11277" width="14.625" style="2" customWidth="1"/>
    <col min="11278" max="11278" width="1.5" style="2" customWidth="1"/>
    <col min="11279" max="11279" width="3.25" style="2" customWidth="1"/>
    <col min="11280" max="11281" width="11.125" style="2" customWidth="1"/>
    <col min="11282" max="11283" width="8.5" style="2" customWidth="1"/>
    <col min="11284" max="11284" width="12" style="2" customWidth="1"/>
    <col min="11285" max="11285" width="6.75" style="2" customWidth="1"/>
    <col min="11286" max="11286" width="4.125" style="2" customWidth="1"/>
    <col min="11287" max="11287" width="12" style="2" customWidth="1"/>
    <col min="11288" max="11288" width="12.875" style="2" customWidth="1"/>
    <col min="11289" max="11290" width="12" style="2" customWidth="1"/>
    <col min="11291" max="11291" width="3.25" style="2" customWidth="1"/>
    <col min="11292" max="11520" width="10.375" style="2"/>
    <col min="11521" max="11522" width="3.25" style="2" customWidth="1"/>
    <col min="11523" max="11523" width="19" style="2" customWidth="1"/>
    <col min="11524" max="11524" width="30.375" style="2" customWidth="1"/>
    <col min="11525" max="11525" width="6.75" style="2" customWidth="1"/>
    <col min="11526" max="11526" width="4.125" style="2" customWidth="1"/>
    <col min="11527" max="11527" width="12" style="2" customWidth="1"/>
    <col min="11528" max="11528" width="6.75" style="2" customWidth="1"/>
    <col min="11529" max="11529" width="4.125" style="2" customWidth="1"/>
    <col min="11530" max="11531" width="12" style="2" customWidth="1"/>
    <col min="11532" max="11533" width="14.625" style="2" customWidth="1"/>
    <col min="11534" max="11534" width="1.5" style="2" customWidth="1"/>
    <col min="11535" max="11535" width="3.25" style="2" customWidth="1"/>
    <col min="11536" max="11537" width="11.125" style="2" customWidth="1"/>
    <col min="11538" max="11539" width="8.5" style="2" customWidth="1"/>
    <col min="11540" max="11540" width="12" style="2" customWidth="1"/>
    <col min="11541" max="11541" width="6.75" style="2" customWidth="1"/>
    <col min="11542" max="11542" width="4.125" style="2" customWidth="1"/>
    <col min="11543" max="11543" width="12" style="2" customWidth="1"/>
    <col min="11544" max="11544" width="12.875" style="2" customWidth="1"/>
    <col min="11545" max="11546" width="12" style="2" customWidth="1"/>
    <col min="11547" max="11547" width="3.25" style="2" customWidth="1"/>
    <col min="11548" max="11776" width="10.375" style="2"/>
    <col min="11777" max="11778" width="3.25" style="2" customWidth="1"/>
    <col min="11779" max="11779" width="19" style="2" customWidth="1"/>
    <col min="11780" max="11780" width="30.375" style="2" customWidth="1"/>
    <col min="11781" max="11781" width="6.75" style="2" customWidth="1"/>
    <col min="11782" max="11782" width="4.125" style="2" customWidth="1"/>
    <col min="11783" max="11783" width="12" style="2" customWidth="1"/>
    <col min="11784" max="11784" width="6.75" style="2" customWidth="1"/>
    <col min="11785" max="11785" width="4.125" style="2" customWidth="1"/>
    <col min="11786" max="11787" width="12" style="2" customWidth="1"/>
    <col min="11788" max="11789" width="14.625" style="2" customWidth="1"/>
    <col min="11790" max="11790" width="1.5" style="2" customWidth="1"/>
    <col min="11791" max="11791" width="3.25" style="2" customWidth="1"/>
    <col min="11792" max="11793" width="11.125" style="2" customWidth="1"/>
    <col min="11794" max="11795" width="8.5" style="2" customWidth="1"/>
    <col min="11796" max="11796" width="12" style="2" customWidth="1"/>
    <col min="11797" max="11797" width="6.75" style="2" customWidth="1"/>
    <col min="11798" max="11798" width="4.125" style="2" customWidth="1"/>
    <col min="11799" max="11799" width="12" style="2" customWidth="1"/>
    <col min="11800" max="11800" width="12.875" style="2" customWidth="1"/>
    <col min="11801" max="11802" width="12" style="2" customWidth="1"/>
    <col min="11803" max="11803" width="3.25" style="2" customWidth="1"/>
    <col min="11804" max="12032" width="10.375" style="2"/>
    <col min="12033" max="12034" width="3.25" style="2" customWidth="1"/>
    <col min="12035" max="12035" width="19" style="2" customWidth="1"/>
    <col min="12036" max="12036" width="30.375" style="2" customWidth="1"/>
    <col min="12037" max="12037" width="6.75" style="2" customWidth="1"/>
    <col min="12038" max="12038" width="4.125" style="2" customWidth="1"/>
    <col min="12039" max="12039" width="12" style="2" customWidth="1"/>
    <col min="12040" max="12040" width="6.75" style="2" customWidth="1"/>
    <col min="12041" max="12041" width="4.125" style="2" customWidth="1"/>
    <col min="12042" max="12043" width="12" style="2" customWidth="1"/>
    <col min="12044" max="12045" width="14.625" style="2" customWidth="1"/>
    <col min="12046" max="12046" width="1.5" style="2" customWidth="1"/>
    <col min="12047" max="12047" width="3.25" style="2" customWidth="1"/>
    <col min="12048" max="12049" width="11.125" style="2" customWidth="1"/>
    <col min="12050" max="12051" width="8.5" style="2" customWidth="1"/>
    <col min="12052" max="12052" width="12" style="2" customWidth="1"/>
    <col min="12053" max="12053" width="6.75" style="2" customWidth="1"/>
    <col min="12054" max="12054" width="4.125" style="2" customWidth="1"/>
    <col min="12055" max="12055" width="12" style="2" customWidth="1"/>
    <col min="12056" max="12056" width="12.875" style="2" customWidth="1"/>
    <col min="12057" max="12058" width="12" style="2" customWidth="1"/>
    <col min="12059" max="12059" width="3.25" style="2" customWidth="1"/>
    <col min="12060" max="12288" width="10.375" style="2"/>
    <col min="12289" max="12290" width="3.25" style="2" customWidth="1"/>
    <col min="12291" max="12291" width="19" style="2" customWidth="1"/>
    <col min="12292" max="12292" width="30.375" style="2" customWidth="1"/>
    <col min="12293" max="12293" width="6.75" style="2" customWidth="1"/>
    <col min="12294" max="12294" width="4.125" style="2" customWidth="1"/>
    <col min="12295" max="12295" width="12" style="2" customWidth="1"/>
    <col min="12296" max="12296" width="6.75" style="2" customWidth="1"/>
    <col min="12297" max="12297" width="4.125" style="2" customWidth="1"/>
    <col min="12298" max="12299" width="12" style="2" customWidth="1"/>
    <col min="12300" max="12301" width="14.625" style="2" customWidth="1"/>
    <col min="12302" max="12302" width="1.5" style="2" customWidth="1"/>
    <col min="12303" max="12303" width="3.25" style="2" customWidth="1"/>
    <col min="12304" max="12305" width="11.125" style="2" customWidth="1"/>
    <col min="12306" max="12307" width="8.5" style="2" customWidth="1"/>
    <col min="12308" max="12308" width="12" style="2" customWidth="1"/>
    <col min="12309" max="12309" width="6.75" style="2" customWidth="1"/>
    <col min="12310" max="12310" width="4.125" style="2" customWidth="1"/>
    <col min="12311" max="12311" width="12" style="2" customWidth="1"/>
    <col min="12312" max="12312" width="12.875" style="2" customWidth="1"/>
    <col min="12313" max="12314" width="12" style="2" customWidth="1"/>
    <col min="12315" max="12315" width="3.25" style="2" customWidth="1"/>
    <col min="12316" max="12544" width="10.375" style="2"/>
    <col min="12545" max="12546" width="3.25" style="2" customWidth="1"/>
    <col min="12547" max="12547" width="19" style="2" customWidth="1"/>
    <col min="12548" max="12548" width="30.375" style="2" customWidth="1"/>
    <col min="12549" max="12549" width="6.75" style="2" customWidth="1"/>
    <col min="12550" max="12550" width="4.125" style="2" customWidth="1"/>
    <col min="12551" max="12551" width="12" style="2" customWidth="1"/>
    <col min="12552" max="12552" width="6.75" style="2" customWidth="1"/>
    <col min="12553" max="12553" width="4.125" style="2" customWidth="1"/>
    <col min="12554" max="12555" width="12" style="2" customWidth="1"/>
    <col min="12556" max="12557" width="14.625" style="2" customWidth="1"/>
    <col min="12558" max="12558" width="1.5" style="2" customWidth="1"/>
    <col min="12559" max="12559" width="3.25" style="2" customWidth="1"/>
    <col min="12560" max="12561" width="11.125" style="2" customWidth="1"/>
    <col min="12562" max="12563" width="8.5" style="2" customWidth="1"/>
    <col min="12564" max="12564" width="12" style="2" customWidth="1"/>
    <col min="12565" max="12565" width="6.75" style="2" customWidth="1"/>
    <col min="12566" max="12566" width="4.125" style="2" customWidth="1"/>
    <col min="12567" max="12567" width="12" style="2" customWidth="1"/>
    <col min="12568" max="12568" width="12.875" style="2" customWidth="1"/>
    <col min="12569" max="12570" width="12" style="2" customWidth="1"/>
    <col min="12571" max="12571" width="3.25" style="2" customWidth="1"/>
    <col min="12572" max="12800" width="10.375" style="2"/>
    <col min="12801" max="12802" width="3.25" style="2" customWidth="1"/>
    <col min="12803" max="12803" width="19" style="2" customWidth="1"/>
    <col min="12804" max="12804" width="30.375" style="2" customWidth="1"/>
    <col min="12805" max="12805" width="6.75" style="2" customWidth="1"/>
    <col min="12806" max="12806" width="4.125" style="2" customWidth="1"/>
    <col min="12807" max="12807" width="12" style="2" customWidth="1"/>
    <col min="12808" max="12808" width="6.75" style="2" customWidth="1"/>
    <col min="12809" max="12809" width="4.125" style="2" customWidth="1"/>
    <col min="12810" max="12811" width="12" style="2" customWidth="1"/>
    <col min="12812" max="12813" width="14.625" style="2" customWidth="1"/>
    <col min="12814" max="12814" width="1.5" style="2" customWidth="1"/>
    <col min="12815" max="12815" width="3.25" style="2" customWidth="1"/>
    <col min="12816" max="12817" width="11.125" style="2" customWidth="1"/>
    <col min="12818" max="12819" width="8.5" style="2" customWidth="1"/>
    <col min="12820" max="12820" width="12" style="2" customWidth="1"/>
    <col min="12821" max="12821" width="6.75" style="2" customWidth="1"/>
    <col min="12822" max="12822" width="4.125" style="2" customWidth="1"/>
    <col min="12823" max="12823" width="12" style="2" customWidth="1"/>
    <col min="12824" max="12824" width="12.875" style="2" customWidth="1"/>
    <col min="12825" max="12826" width="12" style="2" customWidth="1"/>
    <col min="12827" max="12827" width="3.25" style="2" customWidth="1"/>
    <col min="12828" max="13056" width="10.375" style="2"/>
    <col min="13057" max="13058" width="3.25" style="2" customWidth="1"/>
    <col min="13059" max="13059" width="19" style="2" customWidth="1"/>
    <col min="13060" max="13060" width="30.375" style="2" customWidth="1"/>
    <col min="13061" max="13061" width="6.75" style="2" customWidth="1"/>
    <col min="13062" max="13062" width="4.125" style="2" customWidth="1"/>
    <col min="13063" max="13063" width="12" style="2" customWidth="1"/>
    <col min="13064" max="13064" width="6.75" style="2" customWidth="1"/>
    <col min="13065" max="13065" width="4.125" style="2" customWidth="1"/>
    <col min="13066" max="13067" width="12" style="2" customWidth="1"/>
    <col min="13068" max="13069" width="14.625" style="2" customWidth="1"/>
    <col min="13070" max="13070" width="1.5" style="2" customWidth="1"/>
    <col min="13071" max="13071" width="3.25" style="2" customWidth="1"/>
    <col min="13072" max="13073" width="11.125" style="2" customWidth="1"/>
    <col min="13074" max="13075" width="8.5" style="2" customWidth="1"/>
    <col min="13076" max="13076" width="12" style="2" customWidth="1"/>
    <col min="13077" max="13077" width="6.75" style="2" customWidth="1"/>
    <col min="13078" max="13078" width="4.125" style="2" customWidth="1"/>
    <col min="13079" max="13079" width="12" style="2" customWidth="1"/>
    <col min="13080" max="13080" width="12.875" style="2" customWidth="1"/>
    <col min="13081" max="13082" width="12" style="2" customWidth="1"/>
    <col min="13083" max="13083" width="3.25" style="2" customWidth="1"/>
    <col min="13084" max="13312" width="10.375" style="2"/>
    <col min="13313" max="13314" width="3.25" style="2" customWidth="1"/>
    <col min="13315" max="13315" width="19" style="2" customWidth="1"/>
    <col min="13316" max="13316" width="30.375" style="2" customWidth="1"/>
    <col min="13317" max="13317" width="6.75" style="2" customWidth="1"/>
    <col min="13318" max="13318" width="4.125" style="2" customWidth="1"/>
    <col min="13319" max="13319" width="12" style="2" customWidth="1"/>
    <col min="13320" max="13320" width="6.75" style="2" customWidth="1"/>
    <col min="13321" max="13321" width="4.125" style="2" customWidth="1"/>
    <col min="13322" max="13323" width="12" style="2" customWidth="1"/>
    <col min="13324" max="13325" width="14.625" style="2" customWidth="1"/>
    <col min="13326" max="13326" width="1.5" style="2" customWidth="1"/>
    <col min="13327" max="13327" width="3.25" style="2" customWidth="1"/>
    <col min="13328" max="13329" width="11.125" style="2" customWidth="1"/>
    <col min="13330" max="13331" width="8.5" style="2" customWidth="1"/>
    <col min="13332" max="13332" width="12" style="2" customWidth="1"/>
    <col min="13333" max="13333" width="6.75" style="2" customWidth="1"/>
    <col min="13334" max="13334" width="4.125" style="2" customWidth="1"/>
    <col min="13335" max="13335" width="12" style="2" customWidth="1"/>
    <col min="13336" max="13336" width="12.875" style="2" customWidth="1"/>
    <col min="13337" max="13338" width="12" style="2" customWidth="1"/>
    <col min="13339" max="13339" width="3.25" style="2" customWidth="1"/>
    <col min="13340" max="13568" width="10.375" style="2"/>
    <col min="13569" max="13570" width="3.25" style="2" customWidth="1"/>
    <col min="13571" max="13571" width="19" style="2" customWidth="1"/>
    <col min="13572" max="13572" width="30.375" style="2" customWidth="1"/>
    <col min="13573" max="13573" width="6.75" style="2" customWidth="1"/>
    <col min="13574" max="13574" width="4.125" style="2" customWidth="1"/>
    <col min="13575" max="13575" width="12" style="2" customWidth="1"/>
    <col min="13576" max="13576" width="6.75" style="2" customWidth="1"/>
    <col min="13577" max="13577" width="4.125" style="2" customWidth="1"/>
    <col min="13578" max="13579" width="12" style="2" customWidth="1"/>
    <col min="13580" max="13581" width="14.625" style="2" customWidth="1"/>
    <col min="13582" max="13582" width="1.5" style="2" customWidth="1"/>
    <col min="13583" max="13583" width="3.25" style="2" customWidth="1"/>
    <col min="13584" max="13585" width="11.125" style="2" customWidth="1"/>
    <col min="13586" max="13587" width="8.5" style="2" customWidth="1"/>
    <col min="13588" max="13588" width="12" style="2" customWidth="1"/>
    <col min="13589" max="13589" width="6.75" style="2" customWidth="1"/>
    <col min="13590" max="13590" width="4.125" style="2" customWidth="1"/>
    <col min="13591" max="13591" width="12" style="2" customWidth="1"/>
    <col min="13592" max="13592" width="12.875" style="2" customWidth="1"/>
    <col min="13593" max="13594" width="12" style="2" customWidth="1"/>
    <col min="13595" max="13595" width="3.25" style="2" customWidth="1"/>
    <col min="13596" max="13824" width="10.375" style="2"/>
    <col min="13825" max="13826" width="3.25" style="2" customWidth="1"/>
    <col min="13827" max="13827" width="19" style="2" customWidth="1"/>
    <col min="13828" max="13828" width="30.375" style="2" customWidth="1"/>
    <col min="13829" max="13829" width="6.75" style="2" customWidth="1"/>
    <col min="13830" max="13830" width="4.125" style="2" customWidth="1"/>
    <col min="13831" max="13831" width="12" style="2" customWidth="1"/>
    <col min="13832" max="13832" width="6.75" style="2" customWidth="1"/>
    <col min="13833" max="13833" width="4.125" style="2" customWidth="1"/>
    <col min="13834" max="13835" width="12" style="2" customWidth="1"/>
    <col min="13836" max="13837" width="14.625" style="2" customWidth="1"/>
    <col min="13838" max="13838" width="1.5" style="2" customWidth="1"/>
    <col min="13839" max="13839" width="3.25" style="2" customWidth="1"/>
    <col min="13840" max="13841" width="11.125" style="2" customWidth="1"/>
    <col min="13842" max="13843" width="8.5" style="2" customWidth="1"/>
    <col min="13844" max="13844" width="12" style="2" customWidth="1"/>
    <col min="13845" max="13845" width="6.75" style="2" customWidth="1"/>
    <col min="13846" max="13846" width="4.125" style="2" customWidth="1"/>
    <col min="13847" max="13847" width="12" style="2" customWidth="1"/>
    <col min="13848" max="13848" width="12.875" style="2" customWidth="1"/>
    <col min="13849" max="13850" width="12" style="2" customWidth="1"/>
    <col min="13851" max="13851" width="3.25" style="2" customWidth="1"/>
    <col min="13852" max="14080" width="10.375" style="2"/>
    <col min="14081" max="14082" width="3.25" style="2" customWidth="1"/>
    <col min="14083" max="14083" width="19" style="2" customWidth="1"/>
    <col min="14084" max="14084" width="30.375" style="2" customWidth="1"/>
    <col min="14085" max="14085" width="6.75" style="2" customWidth="1"/>
    <col min="14086" max="14086" width="4.125" style="2" customWidth="1"/>
    <col min="14087" max="14087" width="12" style="2" customWidth="1"/>
    <col min="14088" max="14088" width="6.75" style="2" customWidth="1"/>
    <col min="14089" max="14089" width="4.125" style="2" customWidth="1"/>
    <col min="14090" max="14091" width="12" style="2" customWidth="1"/>
    <col min="14092" max="14093" width="14.625" style="2" customWidth="1"/>
    <col min="14094" max="14094" width="1.5" style="2" customWidth="1"/>
    <col min="14095" max="14095" width="3.25" style="2" customWidth="1"/>
    <col min="14096" max="14097" width="11.125" style="2" customWidth="1"/>
    <col min="14098" max="14099" width="8.5" style="2" customWidth="1"/>
    <col min="14100" max="14100" width="12" style="2" customWidth="1"/>
    <col min="14101" max="14101" width="6.75" style="2" customWidth="1"/>
    <col min="14102" max="14102" width="4.125" style="2" customWidth="1"/>
    <col min="14103" max="14103" width="12" style="2" customWidth="1"/>
    <col min="14104" max="14104" width="12.875" style="2" customWidth="1"/>
    <col min="14105" max="14106" width="12" style="2" customWidth="1"/>
    <col min="14107" max="14107" width="3.25" style="2" customWidth="1"/>
    <col min="14108" max="14336" width="10.375" style="2"/>
    <col min="14337" max="14338" width="3.25" style="2" customWidth="1"/>
    <col min="14339" max="14339" width="19" style="2" customWidth="1"/>
    <col min="14340" max="14340" width="30.375" style="2" customWidth="1"/>
    <col min="14341" max="14341" width="6.75" style="2" customWidth="1"/>
    <col min="14342" max="14342" width="4.125" style="2" customWidth="1"/>
    <col min="14343" max="14343" width="12" style="2" customWidth="1"/>
    <col min="14344" max="14344" width="6.75" style="2" customWidth="1"/>
    <col min="14345" max="14345" width="4.125" style="2" customWidth="1"/>
    <col min="14346" max="14347" width="12" style="2" customWidth="1"/>
    <col min="14348" max="14349" width="14.625" style="2" customWidth="1"/>
    <col min="14350" max="14350" width="1.5" style="2" customWidth="1"/>
    <col min="14351" max="14351" width="3.25" style="2" customWidth="1"/>
    <col min="14352" max="14353" width="11.125" style="2" customWidth="1"/>
    <col min="14354" max="14355" width="8.5" style="2" customWidth="1"/>
    <col min="14356" max="14356" width="12" style="2" customWidth="1"/>
    <col min="14357" max="14357" width="6.75" style="2" customWidth="1"/>
    <col min="14358" max="14358" width="4.125" style="2" customWidth="1"/>
    <col min="14359" max="14359" width="12" style="2" customWidth="1"/>
    <col min="14360" max="14360" width="12.875" style="2" customWidth="1"/>
    <col min="14361" max="14362" width="12" style="2" customWidth="1"/>
    <col min="14363" max="14363" width="3.25" style="2" customWidth="1"/>
    <col min="14364" max="14592" width="10.375" style="2"/>
    <col min="14593" max="14594" width="3.25" style="2" customWidth="1"/>
    <col min="14595" max="14595" width="19" style="2" customWidth="1"/>
    <col min="14596" max="14596" width="30.375" style="2" customWidth="1"/>
    <col min="14597" max="14597" width="6.75" style="2" customWidth="1"/>
    <col min="14598" max="14598" width="4.125" style="2" customWidth="1"/>
    <col min="14599" max="14599" width="12" style="2" customWidth="1"/>
    <col min="14600" max="14600" width="6.75" style="2" customWidth="1"/>
    <col min="14601" max="14601" width="4.125" style="2" customWidth="1"/>
    <col min="14602" max="14603" width="12" style="2" customWidth="1"/>
    <col min="14604" max="14605" width="14.625" style="2" customWidth="1"/>
    <col min="14606" max="14606" width="1.5" style="2" customWidth="1"/>
    <col min="14607" max="14607" width="3.25" style="2" customWidth="1"/>
    <col min="14608" max="14609" width="11.125" style="2" customWidth="1"/>
    <col min="14610" max="14611" width="8.5" style="2" customWidth="1"/>
    <col min="14612" max="14612" width="12" style="2" customWidth="1"/>
    <col min="14613" max="14613" width="6.75" style="2" customWidth="1"/>
    <col min="14614" max="14614" width="4.125" style="2" customWidth="1"/>
    <col min="14615" max="14615" width="12" style="2" customWidth="1"/>
    <col min="14616" max="14616" width="12.875" style="2" customWidth="1"/>
    <col min="14617" max="14618" width="12" style="2" customWidth="1"/>
    <col min="14619" max="14619" width="3.25" style="2" customWidth="1"/>
    <col min="14620" max="14848" width="10.375" style="2"/>
    <col min="14849" max="14850" width="3.25" style="2" customWidth="1"/>
    <col min="14851" max="14851" width="19" style="2" customWidth="1"/>
    <col min="14852" max="14852" width="30.375" style="2" customWidth="1"/>
    <col min="14853" max="14853" width="6.75" style="2" customWidth="1"/>
    <col min="14854" max="14854" width="4.125" style="2" customWidth="1"/>
    <col min="14855" max="14855" width="12" style="2" customWidth="1"/>
    <col min="14856" max="14856" width="6.75" style="2" customWidth="1"/>
    <col min="14857" max="14857" width="4.125" style="2" customWidth="1"/>
    <col min="14858" max="14859" width="12" style="2" customWidth="1"/>
    <col min="14860" max="14861" width="14.625" style="2" customWidth="1"/>
    <col min="14862" max="14862" width="1.5" style="2" customWidth="1"/>
    <col min="14863" max="14863" width="3.25" style="2" customWidth="1"/>
    <col min="14864" max="14865" width="11.125" style="2" customWidth="1"/>
    <col min="14866" max="14867" width="8.5" style="2" customWidth="1"/>
    <col min="14868" max="14868" width="12" style="2" customWidth="1"/>
    <col min="14869" max="14869" width="6.75" style="2" customWidth="1"/>
    <col min="14870" max="14870" width="4.125" style="2" customWidth="1"/>
    <col min="14871" max="14871" width="12" style="2" customWidth="1"/>
    <col min="14872" max="14872" width="12.875" style="2" customWidth="1"/>
    <col min="14873" max="14874" width="12" style="2" customWidth="1"/>
    <col min="14875" max="14875" width="3.25" style="2" customWidth="1"/>
    <col min="14876" max="15104" width="10.375" style="2"/>
    <col min="15105" max="15106" width="3.25" style="2" customWidth="1"/>
    <col min="15107" max="15107" width="19" style="2" customWidth="1"/>
    <col min="15108" max="15108" width="30.375" style="2" customWidth="1"/>
    <col min="15109" max="15109" width="6.75" style="2" customWidth="1"/>
    <col min="15110" max="15110" width="4.125" style="2" customWidth="1"/>
    <col min="15111" max="15111" width="12" style="2" customWidth="1"/>
    <col min="15112" max="15112" width="6.75" style="2" customWidth="1"/>
    <col min="15113" max="15113" width="4.125" style="2" customWidth="1"/>
    <col min="15114" max="15115" width="12" style="2" customWidth="1"/>
    <col min="15116" max="15117" width="14.625" style="2" customWidth="1"/>
    <col min="15118" max="15118" width="1.5" style="2" customWidth="1"/>
    <col min="15119" max="15119" width="3.25" style="2" customWidth="1"/>
    <col min="15120" max="15121" width="11.125" style="2" customWidth="1"/>
    <col min="15122" max="15123" width="8.5" style="2" customWidth="1"/>
    <col min="15124" max="15124" width="12" style="2" customWidth="1"/>
    <col min="15125" max="15125" width="6.75" style="2" customWidth="1"/>
    <col min="15126" max="15126" width="4.125" style="2" customWidth="1"/>
    <col min="15127" max="15127" width="12" style="2" customWidth="1"/>
    <col min="15128" max="15128" width="12.875" style="2" customWidth="1"/>
    <col min="15129" max="15130" width="12" style="2" customWidth="1"/>
    <col min="15131" max="15131" width="3.25" style="2" customWidth="1"/>
    <col min="15132" max="15360" width="10.375" style="2"/>
    <col min="15361" max="15362" width="3.25" style="2" customWidth="1"/>
    <col min="15363" max="15363" width="19" style="2" customWidth="1"/>
    <col min="15364" max="15364" width="30.375" style="2" customWidth="1"/>
    <col min="15365" max="15365" width="6.75" style="2" customWidth="1"/>
    <col min="15366" max="15366" width="4.125" style="2" customWidth="1"/>
    <col min="15367" max="15367" width="12" style="2" customWidth="1"/>
    <col min="15368" max="15368" width="6.75" style="2" customWidth="1"/>
    <col min="15369" max="15369" width="4.125" style="2" customWidth="1"/>
    <col min="15370" max="15371" width="12" style="2" customWidth="1"/>
    <col min="15372" max="15373" width="14.625" style="2" customWidth="1"/>
    <col min="15374" max="15374" width="1.5" style="2" customWidth="1"/>
    <col min="15375" max="15375" width="3.25" style="2" customWidth="1"/>
    <col min="15376" max="15377" width="11.125" style="2" customWidth="1"/>
    <col min="15378" max="15379" width="8.5" style="2" customWidth="1"/>
    <col min="15380" max="15380" width="12" style="2" customWidth="1"/>
    <col min="15381" max="15381" width="6.75" style="2" customWidth="1"/>
    <col min="15382" max="15382" width="4.125" style="2" customWidth="1"/>
    <col min="15383" max="15383" width="12" style="2" customWidth="1"/>
    <col min="15384" max="15384" width="12.875" style="2" customWidth="1"/>
    <col min="15385" max="15386" width="12" style="2" customWidth="1"/>
    <col min="15387" max="15387" width="3.25" style="2" customWidth="1"/>
    <col min="15388" max="15616" width="10.375" style="2"/>
    <col min="15617" max="15618" width="3.25" style="2" customWidth="1"/>
    <col min="15619" max="15619" width="19" style="2" customWidth="1"/>
    <col min="15620" max="15620" width="30.375" style="2" customWidth="1"/>
    <col min="15621" max="15621" width="6.75" style="2" customWidth="1"/>
    <col min="15622" max="15622" width="4.125" style="2" customWidth="1"/>
    <col min="15623" max="15623" width="12" style="2" customWidth="1"/>
    <col min="15624" max="15624" width="6.75" style="2" customWidth="1"/>
    <col min="15625" max="15625" width="4.125" style="2" customWidth="1"/>
    <col min="15626" max="15627" width="12" style="2" customWidth="1"/>
    <col min="15628" max="15629" width="14.625" style="2" customWidth="1"/>
    <col min="15630" max="15630" width="1.5" style="2" customWidth="1"/>
    <col min="15631" max="15631" width="3.25" style="2" customWidth="1"/>
    <col min="15632" max="15633" width="11.125" style="2" customWidth="1"/>
    <col min="15634" max="15635" width="8.5" style="2" customWidth="1"/>
    <col min="15636" max="15636" width="12" style="2" customWidth="1"/>
    <col min="15637" max="15637" width="6.75" style="2" customWidth="1"/>
    <col min="15638" max="15638" width="4.125" style="2" customWidth="1"/>
    <col min="15639" max="15639" width="12" style="2" customWidth="1"/>
    <col min="15640" max="15640" width="12.875" style="2" customWidth="1"/>
    <col min="15641" max="15642" width="12" style="2" customWidth="1"/>
    <col min="15643" max="15643" width="3.25" style="2" customWidth="1"/>
    <col min="15644" max="15872" width="10.375" style="2"/>
    <col min="15873" max="15874" width="3.25" style="2" customWidth="1"/>
    <col min="15875" max="15875" width="19" style="2" customWidth="1"/>
    <col min="15876" max="15876" width="30.375" style="2" customWidth="1"/>
    <col min="15877" max="15877" width="6.75" style="2" customWidth="1"/>
    <col min="15878" max="15878" width="4.125" style="2" customWidth="1"/>
    <col min="15879" max="15879" width="12" style="2" customWidth="1"/>
    <col min="15880" max="15880" width="6.75" style="2" customWidth="1"/>
    <col min="15881" max="15881" width="4.125" style="2" customWidth="1"/>
    <col min="15882" max="15883" width="12" style="2" customWidth="1"/>
    <col min="15884" max="15885" width="14.625" style="2" customWidth="1"/>
    <col min="15886" max="15886" width="1.5" style="2" customWidth="1"/>
    <col min="15887" max="15887" width="3.25" style="2" customWidth="1"/>
    <col min="15888" max="15889" width="11.125" style="2" customWidth="1"/>
    <col min="15890" max="15891" width="8.5" style="2" customWidth="1"/>
    <col min="15892" max="15892" width="12" style="2" customWidth="1"/>
    <col min="15893" max="15893" width="6.75" style="2" customWidth="1"/>
    <col min="15894" max="15894" width="4.125" style="2" customWidth="1"/>
    <col min="15895" max="15895" width="12" style="2" customWidth="1"/>
    <col min="15896" max="15896" width="12.875" style="2" customWidth="1"/>
    <col min="15897" max="15898" width="12" style="2" customWidth="1"/>
    <col min="15899" max="15899" width="3.25" style="2" customWidth="1"/>
    <col min="15900" max="16128" width="10.375" style="2"/>
    <col min="16129" max="16130" width="3.25" style="2" customWidth="1"/>
    <col min="16131" max="16131" width="19" style="2" customWidth="1"/>
    <col min="16132" max="16132" width="30.375" style="2" customWidth="1"/>
    <col min="16133" max="16133" width="6.75" style="2" customWidth="1"/>
    <col min="16134" max="16134" width="4.125" style="2" customWidth="1"/>
    <col min="16135" max="16135" width="12" style="2" customWidth="1"/>
    <col min="16136" max="16136" width="6.75" style="2" customWidth="1"/>
    <col min="16137" max="16137" width="4.125" style="2" customWidth="1"/>
    <col min="16138" max="16139" width="12" style="2" customWidth="1"/>
    <col min="16140" max="16141" width="14.625" style="2" customWidth="1"/>
    <col min="16142" max="16142" width="1.5" style="2" customWidth="1"/>
    <col min="16143" max="16143" width="3.25" style="2" customWidth="1"/>
    <col min="16144" max="16145" width="11.125" style="2" customWidth="1"/>
    <col min="16146" max="16147" width="8.5" style="2" customWidth="1"/>
    <col min="16148" max="16148" width="12" style="2" customWidth="1"/>
    <col min="16149" max="16149" width="6.75" style="2" customWidth="1"/>
    <col min="16150" max="16150" width="4.125" style="2" customWidth="1"/>
    <col min="16151" max="16151" width="12" style="2" customWidth="1"/>
    <col min="16152" max="16152" width="12.875" style="2" customWidth="1"/>
    <col min="16153" max="16154" width="12" style="2" customWidth="1"/>
    <col min="16155" max="16155" width="3.25" style="2" customWidth="1"/>
    <col min="16156" max="16384" width="10.375" style="2"/>
  </cols>
  <sheetData>
    <row r="1" spans="1:18" ht="15" customHeight="1">
      <c r="P1" s="4"/>
    </row>
    <row r="3" spans="1:18" ht="15" customHeight="1">
      <c r="G3" s="19" t="s">
        <v>12</v>
      </c>
      <c r="I3" s="320"/>
      <c r="M3" s="321"/>
      <c r="N3" s="11"/>
      <c r="P3" s="1"/>
    </row>
    <row r="4" spans="1:18" ht="15" customHeight="1">
      <c r="D4" s="22" t="s">
        <v>13</v>
      </c>
      <c r="E4" s="23"/>
      <c r="F4" s="23"/>
      <c r="G4" s="23"/>
      <c r="J4" s="322"/>
      <c r="K4" s="323"/>
      <c r="L4" s="323"/>
      <c r="P4" s="1"/>
    </row>
    <row r="5" spans="1:18" ht="15" customHeight="1">
      <c r="C5" s="370" t="s">
        <v>14</v>
      </c>
      <c r="D5" s="370"/>
      <c r="E5" s="370" t="s">
        <v>15</v>
      </c>
      <c r="F5" s="369" t="s">
        <v>16</v>
      </c>
      <c r="G5" s="369"/>
      <c r="H5" s="369"/>
      <c r="I5" s="372" t="s">
        <v>17</v>
      </c>
      <c r="J5" s="372"/>
      <c r="K5" s="372"/>
      <c r="L5" s="373" t="s">
        <v>18</v>
      </c>
      <c r="M5" s="369" t="s">
        <v>19</v>
      </c>
      <c r="N5" s="369"/>
      <c r="P5" s="1"/>
    </row>
    <row r="6" spans="1:18" ht="15" customHeight="1">
      <c r="C6" s="371"/>
      <c r="D6" s="371"/>
      <c r="E6" s="371"/>
      <c r="F6" s="25" t="s">
        <v>20</v>
      </c>
      <c r="G6" s="25" t="s">
        <v>21</v>
      </c>
      <c r="H6" s="25" t="s">
        <v>22</v>
      </c>
      <c r="I6" s="324" t="s">
        <v>20</v>
      </c>
      <c r="J6" s="324" t="s">
        <v>21</v>
      </c>
      <c r="K6" s="324" t="s">
        <v>23</v>
      </c>
      <c r="L6" s="374"/>
      <c r="M6" s="324"/>
      <c r="N6" s="25"/>
      <c r="P6" s="1"/>
    </row>
    <row r="7" spans="1:18" ht="15" customHeight="1">
      <c r="A7" s="4"/>
      <c r="C7" s="27"/>
      <c r="D7" s="28"/>
      <c r="E7" s="29"/>
      <c r="F7" s="29"/>
      <c r="G7" s="30"/>
      <c r="H7" s="31"/>
      <c r="I7" s="325"/>
      <c r="J7" s="326"/>
      <c r="K7" s="327"/>
      <c r="L7" s="328"/>
      <c r="M7" s="329"/>
      <c r="N7" s="29"/>
      <c r="P7" s="1"/>
    </row>
    <row r="8" spans="1:18" ht="15" customHeight="1">
      <c r="A8" s="4">
        <v>1</v>
      </c>
      <c r="C8" s="36" t="s">
        <v>24</v>
      </c>
      <c r="D8" s="37" t="s">
        <v>25</v>
      </c>
      <c r="E8" s="38"/>
      <c r="F8" s="38"/>
      <c r="G8" s="39"/>
      <c r="H8" s="40"/>
      <c r="I8" s="330"/>
      <c r="J8" s="331"/>
      <c r="K8" s="208"/>
      <c r="L8" s="332"/>
      <c r="M8" s="333"/>
      <c r="N8" s="46"/>
      <c r="P8" s="1"/>
    </row>
    <row r="9" spans="1:18" ht="15" customHeight="1">
      <c r="A9" s="4"/>
      <c r="C9" s="47"/>
      <c r="D9" s="48"/>
      <c r="E9" s="49"/>
      <c r="F9" s="49"/>
      <c r="G9" s="50"/>
      <c r="H9" s="51"/>
      <c r="I9" s="325"/>
      <c r="J9" s="326"/>
      <c r="K9" s="327"/>
      <c r="L9" s="334"/>
      <c r="M9" s="329"/>
      <c r="N9" s="29"/>
      <c r="P9" s="1"/>
    </row>
    <row r="10" spans="1:18" ht="15" customHeight="1">
      <c r="A10" s="4">
        <v>2</v>
      </c>
      <c r="C10" s="55" t="s">
        <v>885</v>
      </c>
      <c r="D10" s="48" t="s">
        <v>32</v>
      </c>
      <c r="E10" s="49"/>
      <c r="F10" s="38"/>
      <c r="G10" s="39"/>
      <c r="H10" s="40"/>
      <c r="I10" s="330"/>
      <c r="J10" s="331"/>
      <c r="K10" s="335"/>
      <c r="L10" s="127"/>
      <c r="M10" s="333"/>
      <c r="N10" s="46"/>
      <c r="P10" s="1"/>
    </row>
    <row r="11" spans="1:18" ht="15" customHeight="1">
      <c r="A11" s="4"/>
      <c r="C11" s="27"/>
      <c r="D11" s="28"/>
      <c r="E11" s="29"/>
      <c r="F11" s="29"/>
      <c r="G11" s="30"/>
      <c r="H11" s="31"/>
      <c r="I11" s="336"/>
      <c r="J11" s="337"/>
      <c r="K11" s="119"/>
      <c r="L11" s="135"/>
      <c r="M11" s="338"/>
      <c r="N11" s="63"/>
      <c r="P11" s="1"/>
    </row>
    <row r="12" spans="1:18" ht="15" customHeight="1">
      <c r="A12" s="4">
        <v>3</v>
      </c>
      <c r="C12" s="64"/>
      <c r="D12" s="48" t="s">
        <v>33</v>
      </c>
      <c r="E12" s="49"/>
      <c r="F12" s="38">
        <v>1</v>
      </c>
      <c r="G12" s="39" t="s">
        <v>27</v>
      </c>
      <c r="H12" s="40"/>
      <c r="I12" s="336"/>
      <c r="J12" s="337"/>
      <c r="K12" s="40"/>
      <c r="L12" s="127"/>
      <c r="M12" s="338"/>
      <c r="N12" s="63"/>
      <c r="P12" s="1"/>
    </row>
    <row r="13" spans="1:18" ht="15" customHeight="1">
      <c r="A13" s="4"/>
      <c r="C13" s="27"/>
      <c r="D13" s="28"/>
      <c r="E13" s="29"/>
      <c r="F13" s="29"/>
      <c r="G13" s="30"/>
      <c r="H13" s="31"/>
      <c r="I13" s="325"/>
      <c r="J13" s="326"/>
      <c r="K13" s="327"/>
      <c r="L13" s="334"/>
      <c r="M13" s="329"/>
      <c r="N13" s="29"/>
      <c r="P13" s="1"/>
    </row>
    <row r="14" spans="1:18" ht="15" customHeight="1">
      <c r="A14" s="4">
        <v>4</v>
      </c>
      <c r="C14" s="64"/>
      <c r="D14" s="48" t="s">
        <v>35</v>
      </c>
      <c r="E14" s="49"/>
      <c r="F14" s="38">
        <v>1</v>
      </c>
      <c r="G14" s="39" t="s">
        <v>27</v>
      </c>
      <c r="H14" s="40"/>
      <c r="I14" s="330"/>
      <c r="J14" s="331"/>
      <c r="K14" s="40"/>
      <c r="L14" s="127"/>
      <c r="M14" s="333"/>
      <c r="N14" s="46"/>
      <c r="P14" s="1"/>
    </row>
    <row r="15" spans="1:18" ht="15" customHeight="1">
      <c r="A15" s="4"/>
      <c r="C15" s="27"/>
      <c r="D15" s="28"/>
      <c r="E15" s="29"/>
      <c r="F15" s="29"/>
      <c r="G15" s="30"/>
      <c r="H15" s="31"/>
      <c r="I15" s="336"/>
      <c r="J15" s="337"/>
      <c r="K15" s="215"/>
      <c r="L15" s="135"/>
      <c r="M15" s="338"/>
      <c r="N15" s="63"/>
      <c r="P15" s="1"/>
    </row>
    <row r="16" spans="1:18" ht="15" customHeight="1">
      <c r="A16" s="4">
        <v>5</v>
      </c>
      <c r="C16" s="64"/>
      <c r="D16" s="48" t="s">
        <v>37</v>
      </c>
      <c r="E16" s="38"/>
      <c r="F16" s="38">
        <v>1</v>
      </c>
      <c r="G16" s="39" t="s">
        <v>27</v>
      </c>
      <c r="H16" s="40"/>
      <c r="I16" s="336"/>
      <c r="J16" s="337"/>
      <c r="K16" s="40"/>
      <c r="L16" s="127"/>
      <c r="M16" s="338"/>
      <c r="N16" s="63"/>
      <c r="P16" s="1"/>
      <c r="Q16" s="66"/>
      <c r="R16" s="66"/>
    </row>
    <row r="17" spans="1:21" ht="15" customHeight="1">
      <c r="A17" s="4"/>
      <c r="C17" s="27"/>
      <c r="D17" s="28"/>
      <c r="E17" s="29"/>
      <c r="F17" s="29"/>
      <c r="G17" s="30"/>
      <c r="H17" s="31"/>
      <c r="I17" s="325"/>
      <c r="J17" s="326"/>
      <c r="K17" s="327"/>
      <c r="L17" s="334"/>
      <c r="M17" s="329"/>
      <c r="N17" s="29"/>
      <c r="P17" s="1"/>
    </row>
    <row r="18" spans="1:21" ht="15" customHeight="1">
      <c r="A18" s="4">
        <v>6</v>
      </c>
      <c r="C18" s="69"/>
      <c r="D18" s="37" t="s">
        <v>38</v>
      </c>
      <c r="E18" s="38"/>
      <c r="F18" s="38"/>
      <c r="G18" s="39"/>
      <c r="H18" s="40"/>
      <c r="I18" s="330"/>
      <c r="J18" s="331"/>
      <c r="K18" s="40"/>
      <c r="L18" s="127"/>
      <c r="M18" s="260"/>
      <c r="N18" s="46"/>
      <c r="P18" s="1"/>
      <c r="Q18" s="341">
        <f>+H18</f>
        <v>0</v>
      </c>
      <c r="R18" s="342"/>
      <c r="S18" s="343"/>
      <c r="T18" s="344">
        <f>+Q18</f>
        <v>0</v>
      </c>
      <c r="U18" s="345">
        <f>+T18</f>
        <v>0</v>
      </c>
    </row>
    <row r="19" spans="1:21" ht="15" customHeight="1">
      <c r="A19" s="4"/>
      <c r="C19" s="27"/>
      <c r="D19" s="28"/>
      <c r="E19" s="29"/>
      <c r="F19" s="29"/>
      <c r="G19" s="30"/>
      <c r="H19" s="31"/>
      <c r="I19" s="325"/>
      <c r="J19" s="326"/>
      <c r="K19" s="215"/>
      <c r="L19" s="135"/>
      <c r="M19" s="329"/>
      <c r="N19" s="29"/>
      <c r="P19" s="1"/>
      <c r="Q19" s="341"/>
      <c r="R19" s="342"/>
      <c r="S19" s="346"/>
      <c r="T19" s="347"/>
      <c r="U19" s="348"/>
    </row>
    <row r="20" spans="1:21" ht="15" customHeight="1">
      <c r="A20" s="4">
        <v>7</v>
      </c>
      <c r="C20" s="36"/>
      <c r="D20" s="37"/>
      <c r="E20" s="38"/>
      <c r="F20" s="38"/>
      <c r="G20" s="39"/>
      <c r="H20" s="40"/>
      <c r="I20" s="330"/>
      <c r="J20" s="331"/>
      <c r="K20" s="312"/>
      <c r="L20" s="245"/>
      <c r="M20" s="260"/>
      <c r="N20" s="46"/>
      <c r="P20" s="1"/>
      <c r="Q20" s="341"/>
      <c r="R20" s="342"/>
      <c r="S20" s="349"/>
      <c r="T20" s="344"/>
      <c r="U20" s="345"/>
    </row>
    <row r="21" spans="1:21" ht="15" customHeight="1">
      <c r="A21" s="4"/>
      <c r="C21" s="27"/>
      <c r="D21" s="28"/>
      <c r="E21" s="29"/>
      <c r="F21" s="29"/>
      <c r="G21" s="30"/>
      <c r="H21" s="31"/>
      <c r="I21" s="325"/>
      <c r="J21" s="326"/>
      <c r="K21" s="313"/>
      <c r="L21" s="314"/>
      <c r="M21" s="315"/>
      <c r="N21" s="29"/>
      <c r="P21" s="1"/>
      <c r="Q21" s="341"/>
      <c r="R21" s="342"/>
      <c r="S21" s="350"/>
      <c r="T21" s="344"/>
      <c r="U21" s="345"/>
    </row>
    <row r="22" spans="1:21" ht="15" customHeight="1">
      <c r="A22" s="4">
        <v>8</v>
      </c>
      <c r="C22" s="69" t="s">
        <v>886</v>
      </c>
      <c r="D22" s="37" t="s">
        <v>39</v>
      </c>
      <c r="E22" s="38"/>
      <c r="F22" s="38"/>
      <c r="G22" s="39"/>
      <c r="H22" s="40"/>
      <c r="I22" s="330"/>
      <c r="J22" s="331"/>
      <c r="K22" s="312"/>
      <c r="L22" s="245"/>
      <c r="M22" s="260"/>
      <c r="N22" s="46"/>
      <c r="P22" s="1"/>
      <c r="Q22" s="341"/>
      <c r="R22" s="342"/>
      <c r="S22" s="349"/>
      <c r="T22" s="344"/>
      <c r="U22" s="345"/>
    </row>
    <row r="23" spans="1:21" ht="15" customHeight="1">
      <c r="A23" s="4"/>
      <c r="C23" s="55"/>
      <c r="D23" s="48"/>
      <c r="E23" s="49"/>
      <c r="F23" s="49"/>
      <c r="G23" s="50"/>
      <c r="H23" s="51"/>
      <c r="I23" s="336"/>
      <c r="J23" s="337"/>
      <c r="K23" s="230"/>
      <c r="L23" s="252"/>
      <c r="M23" s="251"/>
      <c r="N23" s="63"/>
      <c r="P23" s="1"/>
      <c r="Q23" s="341"/>
      <c r="R23" s="342"/>
      <c r="S23" s="350"/>
      <c r="T23" s="344"/>
      <c r="U23" s="345"/>
    </row>
    <row r="24" spans="1:21" ht="15" customHeight="1">
      <c r="A24" s="4">
        <v>9</v>
      </c>
      <c r="C24" s="55"/>
      <c r="D24" s="83" t="s">
        <v>40</v>
      </c>
      <c r="E24" s="311"/>
      <c r="F24" s="38">
        <v>1</v>
      </c>
      <c r="G24" s="39" t="s">
        <v>27</v>
      </c>
      <c r="H24" s="40"/>
      <c r="I24" s="316"/>
      <c r="J24" s="337"/>
      <c r="K24" s="229"/>
      <c r="L24" s="252"/>
      <c r="M24" s="251"/>
      <c r="N24" s="63"/>
      <c r="P24" s="1"/>
      <c r="Q24" s="341">
        <f>+T24</f>
        <v>0</v>
      </c>
      <c r="R24" s="351">
        <v>4.1500000000000002E-2</v>
      </c>
      <c r="S24" s="349"/>
      <c r="T24" s="344">
        <f>ROUNDDOWN(T18*R24,-4)</f>
        <v>0</v>
      </c>
      <c r="U24" s="345">
        <f>+T24</f>
        <v>0</v>
      </c>
    </row>
    <row r="25" spans="1:21" ht="15" customHeight="1">
      <c r="A25" s="4"/>
      <c r="C25" s="27"/>
      <c r="D25" s="28"/>
      <c r="E25" s="29"/>
      <c r="F25" s="29"/>
      <c r="G25" s="30"/>
      <c r="H25" s="31"/>
      <c r="I25" s="325"/>
      <c r="J25" s="326"/>
      <c r="K25" s="313"/>
      <c r="L25" s="314"/>
      <c r="M25" s="315"/>
      <c r="N25" s="29"/>
      <c r="P25" s="1"/>
      <c r="Q25" s="341"/>
      <c r="R25" s="342"/>
      <c r="S25" s="350"/>
      <c r="T25" s="344"/>
      <c r="U25" s="345"/>
    </row>
    <row r="26" spans="1:21" ht="15" customHeight="1">
      <c r="A26" s="4">
        <v>10</v>
      </c>
      <c r="C26" s="55"/>
      <c r="D26" s="48" t="s">
        <v>41</v>
      </c>
      <c r="E26" s="78"/>
      <c r="F26" s="38">
        <v>1</v>
      </c>
      <c r="G26" s="39" t="s">
        <v>27</v>
      </c>
      <c r="H26" s="40"/>
      <c r="I26" s="316"/>
      <c r="J26" s="331"/>
      <c r="K26" s="246"/>
      <c r="L26" s="245"/>
      <c r="M26" s="260"/>
      <c r="N26" s="45"/>
      <c r="P26" s="1"/>
      <c r="Q26" s="341">
        <f>+U26</f>
        <v>0</v>
      </c>
      <c r="R26" s="351">
        <v>0.14810000000000001</v>
      </c>
      <c r="S26" s="350">
        <f>+Q18+Q24</f>
        <v>0</v>
      </c>
      <c r="T26" s="344">
        <f>ROUNDDOWN(R26*S26,-4)</f>
        <v>0</v>
      </c>
      <c r="U26" s="345">
        <f>+T26</f>
        <v>0</v>
      </c>
    </row>
    <row r="27" spans="1:21" ht="15" customHeight="1">
      <c r="A27" s="4"/>
      <c r="C27" s="27"/>
      <c r="D27" s="28"/>
      <c r="E27" s="29"/>
      <c r="F27" s="29"/>
      <c r="G27" s="30"/>
      <c r="H27" s="31"/>
      <c r="I27" s="325"/>
      <c r="J27" s="326"/>
      <c r="K27" s="313"/>
      <c r="L27" s="314"/>
      <c r="M27" s="315"/>
      <c r="N27" s="29"/>
      <c r="P27" s="1"/>
      <c r="Q27" s="341"/>
      <c r="R27" s="342"/>
      <c r="S27" s="350"/>
      <c r="T27" s="344"/>
      <c r="U27" s="345"/>
    </row>
    <row r="28" spans="1:21" ht="15" customHeight="1">
      <c r="A28" s="4">
        <v>11</v>
      </c>
      <c r="C28" s="72"/>
      <c r="D28" s="37" t="s">
        <v>42</v>
      </c>
      <c r="E28" s="78"/>
      <c r="F28" s="38">
        <v>1</v>
      </c>
      <c r="G28" s="39" t="s">
        <v>27</v>
      </c>
      <c r="H28" s="40"/>
      <c r="I28" s="316"/>
      <c r="J28" s="331"/>
      <c r="K28" s="312"/>
      <c r="L28" s="245"/>
      <c r="M28" s="260"/>
      <c r="N28" s="45"/>
      <c r="Q28" s="341">
        <f>+U28</f>
        <v>0</v>
      </c>
      <c r="R28" s="351">
        <v>0.1492</v>
      </c>
      <c r="S28" s="349">
        <f>+Q26+S26</f>
        <v>0</v>
      </c>
      <c r="T28" s="344">
        <f>ROUNDDOWN(R28*S28,-4)</f>
        <v>0</v>
      </c>
      <c r="U28" s="345">
        <f>+U30-U26-U24</f>
        <v>0</v>
      </c>
    </row>
    <row r="29" spans="1:21" ht="15" customHeight="1">
      <c r="A29" s="4"/>
      <c r="C29" s="27"/>
      <c r="D29" s="28"/>
      <c r="E29" s="29"/>
      <c r="F29" s="29"/>
      <c r="G29" s="30"/>
      <c r="H29" s="31"/>
      <c r="I29" s="325"/>
      <c r="J29" s="326"/>
      <c r="K29" s="313"/>
      <c r="L29" s="314"/>
      <c r="M29" s="315"/>
      <c r="N29" s="29"/>
      <c r="P29" s="1"/>
      <c r="Q29" s="341"/>
      <c r="R29" s="342"/>
      <c r="S29" s="350"/>
      <c r="T29" s="344"/>
      <c r="U29" s="345"/>
    </row>
    <row r="30" spans="1:21" ht="15" customHeight="1">
      <c r="A30" s="4">
        <v>12</v>
      </c>
      <c r="C30" s="72"/>
      <c r="D30" s="37" t="s">
        <v>43</v>
      </c>
      <c r="E30" s="38"/>
      <c r="F30" s="38"/>
      <c r="G30" s="39"/>
      <c r="H30" s="40"/>
      <c r="I30" s="330"/>
      <c r="J30" s="331"/>
      <c r="K30" s="312"/>
      <c r="L30" s="245"/>
      <c r="M30" s="260"/>
      <c r="N30" s="45"/>
      <c r="P30" s="1"/>
      <c r="Q30" s="341">
        <f>SUM(Q24:Q28)</f>
        <v>0</v>
      </c>
      <c r="R30" s="342"/>
      <c r="S30" s="349"/>
      <c r="T30" s="344">
        <f>SUM(T24:T28)</f>
        <v>0</v>
      </c>
      <c r="U30" s="345">
        <f>+U32-U18</f>
        <v>0</v>
      </c>
    </row>
    <row r="31" spans="1:21" ht="15" customHeight="1">
      <c r="A31" s="4"/>
      <c r="C31" s="27"/>
      <c r="D31" s="28"/>
      <c r="E31" s="29"/>
      <c r="F31" s="29"/>
      <c r="G31" s="30"/>
      <c r="H31" s="31"/>
      <c r="I31" s="325"/>
      <c r="J31" s="326"/>
      <c r="K31" s="313"/>
      <c r="L31" s="314"/>
      <c r="M31" s="315"/>
      <c r="N31" s="29"/>
      <c r="P31" s="1"/>
      <c r="Q31" s="341"/>
      <c r="R31" s="342"/>
      <c r="S31" s="350"/>
      <c r="T31" s="344"/>
      <c r="U31" s="345"/>
    </row>
    <row r="32" spans="1:21" ht="15" customHeight="1">
      <c r="A32" s="4">
        <v>13</v>
      </c>
      <c r="C32" s="73"/>
      <c r="D32" s="74" t="s">
        <v>44</v>
      </c>
      <c r="E32" s="38"/>
      <c r="F32" s="38"/>
      <c r="G32" s="39"/>
      <c r="H32" s="40"/>
      <c r="I32" s="330"/>
      <c r="J32" s="331"/>
      <c r="K32" s="312"/>
      <c r="L32" s="245"/>
      <c r="M32" s="260"/>
      <c r="N32" s="46"/>
      <c r="P32" s="1"/>
      <c r="Q32" s="341"/>
      <c r="R32" s="342"/>
      <c r="S32" s="349"/>
      <c r="T32" s="344">
        <f>+T18+T30</f>
        <v>0</v>
      </c>
      <c r="U32" s="345">
        <f>ROUNDDOWN(T32,-5)</f>
        <v>0</v>
      </c>
    </row>
    <row r="33" spans="1:16" ht="15" customHeight="1">
      <c r="A33" s="4"/>
      <c r="C33" s="75"/>
      <c r="D33" s="76"/>
      <c r="E33" s="29"/>
      <c r="F33" s="29"/>
      <c r="G33" s="30"/>
      <c r="H33" s="31"/>
      <c r="I33" s="325"/>
      <c r="J33" s="326"/>
      <c r="K33" s="339"/>
      <c r="L33" s="334"/>
      <c r="M33" s="329"/>
      <c r="N33" s="35"/>
      <c r="P33" s="1"/>
    </row>
    <row r="34" spans="1:16" ht="15" customHeight="1">
      <c r="A34" s="4">
        <v>15</v>
      </c>
      <c r="C34" s="73"/>
      <c r="D34" s="37" t="s">
        <v>45</v>
      </c>
      <c r="E34" s="38"/>
      <c r="F34" s="38">
        <v>1</v>
      </c>
      <c r="G34" s="39" t="s">
        <v>27</v>
      </c>
      <c r="H34" s="40"/>
      <c r="I34" s="330"/>
      <c r="J34" s="331"/>
      <c r="K34" s="335"/>
      <c r="L34" s="127"/>
      <c r="M34" s="333"/>
      <c r="N34" s="45"/>
      <c r="P34" s="1"/>
    </row>
    <row r="35" spans="1:16" ht="15" customHeight="1">
      <c r="A35" s="4"/>
      <c r="C35" s="47"/>
      <c r="D35" s="48"/>
      <c r="E35" s="49"/>
      <c r="F35" s="49"/>
      <c r="G35" s="50"/>
      <c r="H35" s="51"/>
      <c r="I35" s="336"/>
      <c r="J35" s="337"/>
      <c r="K35" s="215"/>
      <c r="L35" s="135"/>
      <c r="M35" s="338"/>
      <c r="N35" s="49"/>
      <c r="P35" s="1"/>
    </row>
    <row r="36" spans="1:16" ht="15" customHeight="1">
      <c r="A36" s="4">
        <v>16</v>
      </c>
      <c r="C36" s="36"/>
      <c r="D36" s="37"/>
      <c r="E36" s="38"/>
      <c r="F36" s="38"/>
      <c r="G36" s="39"/>
      <c r="H36" s="40"/>
      <c r="I36" s="330"/>
      <c r="J36" s="331"/>
      <c r="K36" s="335"/>
      <c r="L36" s="127"/>
      <c r="M36" s="333"/>
      <c r="N36" s="46"/>
      <c r="P36" s="1"/>
    </row>
    <row r="37" spans="1:16" ht="15" customHeight="1">
      <c r="C37" s="27"/>
      <c r="D37" s="28"/>
      <c r="E37" s="29"/>
      <c r="F37" s="29"/>
      <c r="G37" s="30"/>
      <c r="H37" s="31"/>
      <c r="I37" s="325"/>
      <c r="J37" s="326"/>
      <c r="K37" s="327"/>
      <c r="L37" s="334"/>
      <c r="M37" s="329"/>
      <c r="N37" s="29"/>
      <c r="P37" s="1"/>
    </row>
    <row r="38" spans="1:16" ht="15" customHeight="1">
      <c r="C38" s="72"/>
      <c r="D38" s="77" t="s">
        <v>31</v>
      </c>
      <c r="E38" s="38"/>
      <c r="F38" s="38"/>
      <c r="G38" s="39"/>
      <c r="H38" s="40"/>
      <c r="I38" s="330"/>
      <c r="J38" s="331"/>
      <c r="K38" s="208"/>
      <c r="L38" s="127"/>
      <c r="M38" s="127"/>
      <c r="N38" s="46"/>
      <c r="P38" s="1"/>
    </row>
    <row r="39" spans="1:16" ht="15" customHeight="1">
      <c r="A39" s="4"/>
      <c r="C39" s="27"/>
      <c r="D39" s="28"/>
      <c r="E39" s="29"/>
      <c r="F39" s="29"/>
      <c r="G39" s="30"/>
      <c r="H39" s="31"/>
      <c r="I39" s="325"/>
      <c r="J39" s="326"/>
      <c r="K39" s="327"/>
      <c r="L39" s="328"/>
      <c r="M39" s="329"/>
      <c r="N39" s="29"/>
      <c r="P39" s="1"/>
    </row>
    <row r="40" spans="1:16" ht="15" customHeight="1">
      <c r="A40" s="4">
        <v>1</v>
      </c>
      <c r="C40" s="36"/>
      <c r="D40" s="37" t="s">
        <v>887</v>
      </c>
      <c r="E40" s="38"/>
      <c r="F40" s="38"/>
      <c r="G40" s="39"/>
      <c r="H40" s="40"/>
      <c r="I40" s="330"/>
      <c r="J40" s="331"/>
      <c r="K40" s="208"/>
      <c r="L40" s="332"/>
      <c r="M40" s="333"/>
      <c r="N40" s="46"/>
      <c r="P40" s="1"/>
    </row>
    <row r="41" spans="1:16" ht="15" customHeight="1">
      <c r="A41" s="4"/>
      <c r="C41" s="47"/>
      <c r="D41" s="48"/>
      <c r="E41" s="49"/>
      <c r="F41" s="49"/>
      <c r="G41" s="50"/>
      <c r="H41" s="51"/>
      <c r="I41" s="325"/>
      <c r="J41" s="326"/>
      <c r="K41" s="327"/>
      <c r="L41" s="334"/>
      <c r="M41" s="329"/>
      <c r="N41" s="29"/>
      <c r="P41" s="1"/>
    </row>
    <row r="42" spans="1:16" ht="15" customHeight="1">
      <c r="A42" s="4">
        <v>2</v>
      </c>
      <c r="C42" s="55">
        <v>1</v>
      </c>
      <c r="D42" s="48" t="s">
        <v>26</v>
      </c>
      <c r="E42" s="49"/>
      <c r="F42" s="38"/>
      <c r="G42" s="39"/>
      <c r="H42" s="40"/>
      <c r="I42" s="330"/>
      <c r="J42" s="331"/>
      <c r="K42" s="335"/>
      <c r="L42" s="127"/>
      <c r="M42" s="333"/>
      <c r="N42" s="46"/>
      <c r="P42" s="1"/>
    </row>
    <row r="43" spans="1:16" ht="15" customHeight="1">
      <c r="A43" s="4"/>
      <c r="C43" s="27"/>
      <c r="D43" s="28"/>
      <c r="E43" s="29"/>
      <c r="F43" s="29"/>
      <c r="G43" s="30"/>
      <c r="H43" s="31"/>
      <c r="I43" s="336"/>
      <c r="J43" s="337"/>
      <c r="K43" s="119"/>
      <c r="L43" s="135"/>
      <c r="M43" s="338"/>
      <c r="N43" s="63"/>
      <c r="P43" s="1"/>
    </row>
    <row r="44" spans="1:16" ht="15" customHeight="1">
      <c r="A44" s="4">
        <v>3</v>
      </c>
      <c r="C44" s="64" t="s">
        <v>54</v>
      </c>
      <c r="D44" s="48" t="s">
        <v>55</v>
      </c>
      <c r="E44" s="49"/>
      <c r="F44" s="38">
        <v>1</v>
      </c>
      <c r="G44" s="39" t="s">
        <v>27</v>
      </c>
      <c r="H44" s="40"/>
      <c r="I44" s="336"/>
      <c r="J44" s="337"/>
      <c r="K44" s="335"/>
      <c r="L44" s="127"/>
      <c r="M44" s="338"/>
      <c r="N44" s="63"/>
      <c r="P44" s="1"/>
    </row>
    <row r="45" spans="1:16" ht="15" customHeight="1">
      <c r="A45" s="4"/>
      <c r="C45" s="27"/>
      <c r="D45" s="28"/>
      <c r="E45" s="29"/>
      <c r="F45" s="29"/>
      <c r="G45" s="30"/>
      <c r="H45" s="31"/>
      <c r="I45" s="325"/>
      <c r="J45" s="326"/>
      <c r="K45" s="327"/>
      <c r="L45" s="334"/>
      <c r="M45" s="329"/>
      <c r="N45" s="29"/>
      <c r="P45" s="1"/>
    </row>
    <row r="46" spans="1:16" ht="15" customHeight="1">
      <c r="A46" s="4">
        <v>4</v>
      </c>
      <c r="C46" s="64" t="s">
        <v>34</v>
      </c>
      <c r="D46" s="48" t="s">
        <v>889</v>
      </c>
      <c r="E46" s="49"/>
      <c r="F46" s="38">
        <v>1</v>
      </c>
      <c r="G46" s="39" t="s">
        <v>27</v>
      </c>
      <c r="H46" s="40"/>
      <c r="I46" s="330"/>
      <c r="J46" s="331"/>
      <c r="K46" s="335"/>
      <c r="L46" s="127"/>
      <c r="M46" s="333"/>
      <c r="N46" s="46"/>
      <c r="P46" s="1"/>
    </row>
    <row r="47" spans="1:16" ht="15" customHeight="1">
      <c r="A47" s="4"/>
      <c r="C47" s="27"/>
      <c r="D47" s="28"/>
      <c r="E47" s="29"/>
      <c r="F47" s="29"/>
      <c r="G47" s="30"/>
      <c r="H47" s="31"/>
      <c r="I47" s="325"/>
      <c r="J47" s="326"/>
      <c r="K47" s="327"/>
      <c r="L47" s="334"/>
      <c r="M47" s="329"/>
      <c r="N47" s="29"/>
      <c r="P47" s="1"/>
    </row>
    <row r="48" spans="1:16" ht="15" customHeight="1">
      <c r="A48" s="4">
        <v>5</v>
      </c>
      <c r="C48" s="64" t="s">
        <v>36</v>
      </c>
      <c r="D48" s="48" t="s">
        <v>888</v>
      </c>
      <c r="E48" s="49"/>
      <c r="F48" s="38">
        <v>1</v>
      </c>
      <c r="G48" s="39" t="s">
        <v>27</v>
      </c>
      <c r="H48" s="40"/>
      <c r="I48" s="330"/>
      <c r="J48" s="331"/>
      <c r="K48" s="335"/>
      <c r="L48" s="127"/>
      <c r="M48" s="333"/>
      <c r="N48" s="46"/>
      <c r="P48" s="1"/>
    </row>
    <row r="49" spans="1:16" ht="15" customHeight="1">
      <c r="A49" s="4"/>
      <c r="C49" s="27"/>
      <c r="D49" s="28"/>
      <c r="E49" s="29"/>
      <c r="F49" s="29"/>
      <c r="G49" s="30"/>
      <c r="H49" s="31"/>
      <c r="I49" s="336"/>
      <c r="J49" s="337"/>
      <c r="K49" s="119"/>
      <c r="L49" s="135"/>
      <c r="M49" s="338"/>
      <c r="N49" s="63"/>
      <c r="P49" s="1"/>
    </row>
    <row r="50" spans="1:16" ht="15" customHeight="1">
      <c r="A50" s="4">
        <v>6</v>
      </c>
      <c r="C50" s="55"/>
      <c r="D50" s="48" t="s">
        <v>38</v>
      </c>
      <c r="E50" s="49"/>
      <c r="F50" s="38"/>
      <c r="G50" s="39"/>
      <c r="H50" s="40"/>
      <c r="I50" s="336"/>
      <c r="J50" s="337"/>
      <c r="K50" s="40"/>
      <c r="L50" s="127"/>
      <c r="M50" s="338"/>
      <c r="N50" s="63"/>
      <c r="P50" s="1"/>
    </row>
    <row r="51" spans="1:16" ht="15" customHeight="1">
      <c r="A51" s="4"/>
      <c r="C51" s="27"/>
      <c r="D51" s="28"/>
      <c r="E51" s="29"/>
      <c r="F51" s="29"/>
      <c r="G51" s="30"/>
      <c r="H51" s="31"/>
      <c r="I51" s="325"/>
      <c r="J51" s="326"/>
      <c r="K51" s="327"/>
      <c r="L51" s="334"/>
      <c r="M51" s="329"/>
      <c r="N51" s="29"/>
      <c r="P51" s="1"/>
    </row>
    <row r="52" spans="1:16" ht="15" customHeight="1">
      <c r="A52" s="4">
        <v>7</v>
      </c>
      <c r="C52" s="55"/>
      <c r="D52" s="37"/>
      <c r="E52" s="38"/>
      <c r="F52" s="38"/>
      <c r="G52" s="39"/>
      <c r="H52" s="40"/>
      <c r="I52" s="330"/>
      <c r="J52" s="331"/>
      <c r="K52" s="335"/>
      <c r="L52" s="127"/>
      <c r="M52" s="333"/>
      <c r="N52" s="46"/>
      <c r="P52" s="1"/>
    </row>
    <row r="53" spans="1:16" ht="15" customHeight="1">
      <c r="A53" s="4"/>
      <c r="C53" s="27"/>
      <c r="D53" s="28"/>
      <c r="E53" s="49"/>
      <c r="F53" s="49"/>
      <c r="G53" s="50"/>
      <c r="H53" s="51"/>
      <c r="I53" s="336"/>
      <c r="J53" s="337"/>
      <c r="K53" s="215"/>
      <c r="L53" s="135"/>
      <c r="M53" s="338"/>
      <c r="N53" s="63"/>
      <c r="P53" s="1"/>
    </row>
    <row r="54" spans="1:16" ht="15" customHeight="1">
      <c r="A54" s="4">
        <v>8</v>
      </c>
      <c r="C54" s="55"/>
      <c r="D54" s="37"/>
      <c r="E54" s="38"/>
      <c r="F54" s="38"/>
      <c r="G54" s="39"/>
      <c r="H54" s="40"/>
      <c r="I54" s="336"/>
      <c r="J54" s="337"/>
      <c r="K54" s="335"/>
      <c r="L54" s="127"/>
      <c r="M54" s="338"/>
      <c r="N54" s="63"/>
      <c r="P54" s="1"/>
    </row>
    <row r="55" spans="1:16" ht="15" customHeight="1">
      <c r="A55" s="4"/>
      <c r="C55" s="27"/>
      <c r="D55" s="48"/>
      <c r="E55" s="29"/>
      <c r="F55" s="29"/>
      <c r="G55" s="30"/>
      <c r="H55" s="31"/>
      <c r="I55" s="325"/>
      <c r="J55" s="326"/>
      <c r="K55" s="327"/>
      <c r="L55" s="334"/>
      <c r="M55" s="329"/>
      <c r="N55" s="29"/>
      <c r="P55" s="1"/>
    </row>
    <row r="56" spans="1:16" ht="15" customHeight="1">
      <c r="A56" s="4">
        <v>9</v>
      </c>
      <c r="C56" s="69">
        <v>2</v>
      </c>
      <c r="D56" s="37" t="s">
        <v>28</v>
      </c>
      <c r="E56" s="38"/>
      <c r="F56" s="38"/>
      <c r="G56" s="39"/>
      <c r="H56" s="40"/>
      <c r="I56" s="340"/>
      <c r="J56" s="331"/>
      <c r="K56" s="335"/>
      <c r="L56" s="127"/>
      <c r="M56" s="333"/>
      <c r="N56" s="46"/>
      <c r="P56" s="1"/>
    </row>
    <row r="57" spans="1:16" ht="15" customHeight="1">
      <c r="A57" s="4"/>
      <c r="C57" s="27"/>
      <c r="D57" s="28"/>
      <c r="E57" s="29"/>
      <c r="F57" s="29"/>
      <c r="G57" s="30"/>
      <c r="H57" s="31"/>
      <c r="I57" s="325"/>
      <c r="J57" s="326"/>
      <c r="K57" s="327"/>
      <c r="L57" s="334"/>
      <c r="M57" s="329"/>
      <c r="N57" s="29"/>
      <c r="P57" s="1"/>
    </row>
    <row r="58" spans="1:16" ht="15" customHeight="1">
      <c r="A58" s="4">
        <v>10</v>
      </c>
      <c r="C58" s="64" t="s">
        <v>62</v>
      </c>
      <c r="D58" s="48" t="s">
        <v>63</v>
      </c>
      <c r="E58" s="38"/>
      <c r="F58" s="38">
        <v>1</v>
      </c>
      <c r="G58" s="39" t="s">
        <v>27</v>
      </c>
      <c r="H58" s="40"/>
      <c r="I58" s="340"/>
      <c r="J58" s="331"/>
      <c r="K58" s="208"/>
      <c r="L58" s="127"/>
      <c r="M58" s="333"/>
      <c r="N58" s="46"/>
      <c r="P58" s="1"/>
    </row>
    <row r="59" spans="1:16" ht="15" customHeight="1">
      <c r="A59" s="4"/>
      <c r="C59" s="27"/>
      <c r="D59" s="28"/>
      <c r="E59" s="29"/>
      <c r="F59" s="29"/>
      <c r="G59" s="30"/>
      <c r="H59" s="31"/>
      <c r="I59" s="325"/>
      <c r="J59" s="326"/>
      <c r="K59" s="327"/>
      <c r="L59" s="334"/>
      <c r="M59" s="329"/>
      <c r="N59" s="29"/>
      <c r="P59" s="1"/>
    </row>
    <row r="60" spans="1:16" ht="15" customHeight="1">
      <c r="A60" s="4">
        <v>11</v>
      </c>
      <c r="C60" s="64" t="s">
        <v>46</v>
      </c>
      <c r="D60" s="48" t="s">
        <v>890</v>
      </c>
      <c r="E60" s="38"/>
      <c r="F60" s="38">
        <v>1</v>
      </c>
      <c r="G60" s="39" t="s">
        <v>27</v>
      </c>
      <c r="H60" s="40"/>
      <c r="I60" s="340"/>
      <c r="J60" s="331"/>
      <c r="K60" s="335"/>
      <c r="L60" s="127"/>
      <c r="M60" s="333"/>
      <c r="N60" s="45"/>
      <c r="P60" s="1"/>
    </row>
    <row r="61" spans="1:16" ht="15" customHeight="1">
      <c r="A61" s="4"/>
      <c r="C61" s="27"/>
      <c r="D61" s="28"/>
      <c r="E61" s="29"/>
      <c r="F61" s="29"/>
      <c r="G61" s="30"/>
      <c r="H61" s="31"/>
      <c r="I61" s="325"/>
      <c r="J61" s="326"/>
      <c r="K61" s="327"/>
      <c r="L61" s="334"/>
      <c r="M61" s="329"/>
      <c r="N61" s="29"/>
      <c r="P61" s="1"/>
    </row>
    <row r="62" spans="1:16" ht="15" customHeight="1">
      <c r="A62" s="4">
        <v>12</v>
      </c>
      <c r="C62" s="64" t="s">
        <v>47</v>
      </c>
      <c r="D62" s="48" t="s">
        <v>891</v>
      </c>
      <c r="E62" s="49"/>
      <c r="F62" s="38">
        <v>1</v>
      </c>
      <c r="G62" s="39" t="s">
        <v>27</v>
      </c>
      <c r="H62" s="40"/>
      <c r="I62" s="330"/>
      <c r="J62" s="331"/>
      <c r="K62" s="335"/>
      <c r="L62" s="127"/>
      <c r="M62" s="333"/>
      <c r="N62" s="45"/>
      <c r="P62" s="1"/>
    </row>
    <row r="63" spans="1:16" ht="15" customHeight="1">
      <c r="A63" s="4"/>
      <c r="C63" s="27"/>
      <c r="D63" s="28"/>
      <c r="E63" s="29"/>
      <c r="F63" s="29"/>
      <c r="G63" s="30"/>
      <c r="H63" s="31"/>
      <c r="I63" s="325"/>
      <c r="J63" s="326"/>
      <c r="K63" s="327"/>
      <c r="L63" s="135"/>
      <c r="M63" s="329"/>
      <c r="N63" s="29"/>
      <c r="P63" s="1"/>
    </row>
    <row r="64" spans="1:16" ht="15" customHeight="1">
      <c r="A64" s="4">
        <v>13</v>
      </c>
      <c r="C64" s="55"/>
      <c r="D64" s="48" t="s">
        <v>38</v>
      </c>
      <c r="E64" s="49"/>
      <c r="F64" s="38"/>
      <c r="G64" s="39"/>
      <c r="H64" s="40"/>
      <c r="I64" s="330"/>
      <c r="J64" s="331"/>
      <c r="K64" s="40"/>
      <c r="L64" s="127"/>
      <c r="M64" s="333"/>
      <c r="N64" s="45"/>
      <c r="P64" s="1"/>
    </row>
    <row r="65" spans="1:18" ht="15" customHeight="1">
      <c r="A65" s="4"/>
      <c r="C65" s="27"/>
      <c r="D65" s="76"/>
      <c r="E65" s="29"/>
      <c r="F65" s="29"/>
      <c r="G65" s="30"/>
      <c r="H65" s="31"/>
      <c r="I65" s="325"/>
      <c r="J65" s="326"/>
      <c r="K65" s="339"/>
      <c r="L65" s="334"/>
      <c r="M65" s="329"/>
      <c r="N65" s="29"/>
      <c r="P65" s="1"/>
    </row>
    <row r="66" spans="1:18" ht="15" customHeight="1">
      <c r="A66" s="4">
        <v>14</v>
      </c>
      <c r="C66" s="64"/>
      <c r="D66" s="48"/>
      <c r="E66" s="49"/>
      <c r="F66" s="38"/>
      <c r="G66" s="39"/>
      <c r="H66" s="40"/>
      <c r="I66" s="330"/>
      <c r="J66" s="331"/>
      <c r="K66" s="335"/>
      <c r="L66" s="127"/>
      <c r="M66" s="333"/>
      <c r="N66" s="46"/>
      <c r="P66" s="1"/>
    </row>
    <row r="67" spans="1:18" ht="15" customHeight="1">
      <c r="A67" s="4"/>
      <c r="C67" s="27"/>
      <c r="D67" s="28"/>
      <c r="E67" s="29"/>
      <c r="F67" s="29"/>
      <c r="G67" s="30"/>
      <c r="H67" s="31"/>
      <c r="I67" s="336"/>
      <c r="J67" s="337"/>
      <c r="K67" s="119"/>
      <c r="L67" s="135"/>
      <c r="M67" s="338"/>
      <c r="N67" s="63"/>
      <c r="P67" s="1"/>
    </row>
    <row r="68" spans="1:18" ht="15" customHeight="1">
      <c r="A68" s="4">
        <v>15</v>
      </c>
      <c r="C68" s="55"/>
      <c r="D68" s="37"/>
      <c r="E68" s="38"/>
      <c r="F68" s="38"/>
      <c r="G68" s="39"/>
      <c r="H68" s="40"/>
      <c r="I68" s="336"/>
      <c r="J68" s="337"/>
      <c r="K68" s="119"/>
      <c r="L68" s="135"/>
      <c r="M68" s="338"/>
      <c r="N68" s="63"/>
      <c r="P68" s="1"/>
    </row>
    <row r="69" spans="1:18" ht="15" customHeight="1">
      <c r="A69" s="4"/>
      <c r="C69" s="27"/>
      <c r="D69" s="28"/>
      <c r="E69" s="29"/>
      <c r="F69" s="29"/>
      <c r="G69" s="30"/>
      <c r="H69" s="31"/>
      <c r="I69" s="325"/>
      <c r="J69" s="326"/>
      <c r="K69" s="339"/>
      <c r="L69" s="334"/>
      <c r="M69" s="329"/>
      <c r="N69" s="29"/>
      <c r="P69" s="1"/>
    </row>
    <row r="70" spans="1:18" ht="15" customHeight="1">
      <c r="A70" s="4">
        <v>16</v>
      </c>
      <c r="C70" s="69"/>
      <c r="D70" s="80"/>
      <c r="E70" s="38"/>
      <c r="F70" s="38"/>
      <c r="G70" s="39"/>
      <c r="H70" s="40"/>
      <c r="I70" s="330"/>
      <c r="J70" s="331"/>
      <c r="K70" s="335"/>
      <c r="L70" s="127"/>
      <c r="M70" s="333"/>
      <c r="N70" s="45"/>
      <c r="P70" s="1"/>
    </row>
    <row r="71" spans="1:18" ht="15" customHeight="1">
      <c r="A71" s="4"/>
      <c r="C71" s="27"/>
      <c r="D71" s="48"/>
      <c r="E71" s="29"/>
      <c r="F71" s="29"/>
      <c r="G71" s="30"/>
      <c r="H71" s="31"/>
      <c r="I71" s="325"/>
      <c r="J71" s="326"/>
      <c r="K71" s="327"/>
      <c r="L71" s="328"/>
      <c r="M71" s="329"/>
      <c r="N71" s="29"/>
      <c r="P71" s="1"/>
    </row>
    <row r="72" spans="1:18" ht="15" customHeight="1">
      <c r="A72" s="4">
        <v>1</v>
      </c>
      <c r="C72" s="55">
        <v>3</v>
      </c>
      <c r="D72" s="37" t="s">
        <v>29</v>
      </c>
      <c r="E72" s="38"/>
      <c r="F72" s="38"/>
      <c r="G72" s="39"/>
      <c r="H72" s="40"/>
      <c r="I72" s="330"/>
      <c r="J72" s="331"/>
      <c r="K72" s="208"/>
      <c r="L72" s="332"/>
      <c r="M72" s="333"/>
      <c r="N72" s="46"/>
      <c r="P72" s="1"/>
      <c r="Q72" s="81"/>
      <c r="R72" s="81"/>
    </row>
    <row r="73" spans="1:18" s="81" customFormat="1" ht="15" customHeight="1">
      <c r="A73" s="4"/>
      <c r="B73" s="11"/>
      <c r="C73" s="27"/>
      <c r="D73" s="48"/>
      <c r="E73" s="49"/>
      <c r="F73" s="49"/>
      <c r="G73" s="50"/>
      <c r="H73" s="51"/>
      <c r="I73" s="325"/>
      <c r="J73" s="326"/>
      <c r="K73" s="327"/>
      <c r="L73" s="334"/>
      <c r="M73" s="329"/>
      <c r="N73" s="29"/>
      <c r="O73" s="11"/>
      <c r="Q73" s="2"/>
      <c r="R73" s="2"/>
    </row>
    <row r="74" spans="1:18" ht="15" customHeight="1">
      <c r="A74" s="4">
        <v>2</v>
      </c>
      <c r="C74" s="64" t="s">
        <v>64</v>
      </c>
      <c r="D74" s="48" t="s">
        <v>65</v>
      </c>
      <c r="E74" s="49"/>
      <c r="F74" s="38">
        <v>1</v>
      </c>
      <c r="G74" s="39" t="s">
        <v>27</v>
      </c>
      <c r="H74" s="40"/>
      <c r="I74" s="330"/>
      <c r="J74" s="331"/>
      <c r="K74" s="335"/>
      <c r="L74" s="127"/>
      <c r="M74" s="333"/>
      <c r="N74" s="46"/>
    </row>
    <row r="75" spans="1:18" ht="15" customHeight="1">
      <c r="A75" s="4"/>
      <c r="C75" s="27"/>
      <c r="D75" s="28"/>
      <c r="E75" s="29"/>
      <c r="F75" s="29"/>
      <c r="G75" s="30"/>
      <c r="H75" s="31"/>
      <c r="I75" s="336"/>
      <c r="J75" s="337"/>
      <c r="K75" s="119"/>
      <c r="L75" s="334"/>
      <c r="M75" s="338"/>
      <c r="N75" s="63"/>
    </row>
    <row r="76" spans="1:18" ht="15" customHeight="1">
      <c r="A76" s="4">
        <v>3</v>
      </c>
      <c r="C76" s="64" t="s">
        <v>48</v>
      </c>
      <c r="D76" s="48" t="s">
        <v>892</v>
      </c>
      <c r="E76" s="49"/>
      <c r="F76" s="38">
        <v>1</v>
      </c>
      <c r="G76" s="39" t="s">
        <v>27</v>
      </c>
      <c r="H76" s="40"/>
      <c r="I76" s="336"/>
      <c r="J76" s="337"/>
      <c r="K76" s="335"/>
      <c r="L76" s="127"/>
      <c r="M76" s="338"/>
      <c r="N76" s="63"/>
    </row>
    <row r="77" spans="1:18" ht="15" customHeight="1">
      <c r="A77" s="4"/>
      <c r="C77" s="27"/>
      <c r="D77" s="28"/>
      <c r="E77" s="29"/>
      <c r="F77" s="29"/>
      <c r="G77" s="30"/>
      <c r="H77" s="31"/>
      <c r="I77" s="325"/>
      <c r="J77" s="326"/>
      <c r="K77" s="327"/>
      <c r="L77" s="334"/>
      <c r="M77" s="329"/>
      <c r="N77" s="29"/>
    </row>
    <row r="78" spans="1:18" ht="15" customHeight="1">
      <c r="A78" s="4">
        <v>4</v>
      </c>
      <c r="C78" s="64" t="s">
        <v>49</v>
      </c>
      <c r="D78" s="48" t="s">
        <v>893</v>
      </c>
      <c r="E78" s="49"/>
      <c r="F78" s="38">
        <v>1</v>
      </c>
      <c r="G78" s="39" t="s">
        <v>27</v>
      </c>
      <c r="H78" s="40"/>
      <c r="I78" s="330"/>
      <c r="J78" s="331"/>
      <c r="K78" s="335"/>
      <c r="L78" s="127"/>
      <c r="M78" s="333"/>
      <c r="N78" s="46"/>
    </row>
    <row r="79" spans="1:18" ht="15" customHeight="1">
      <c r="A79" s="4"/>
      <c r="C79" s="27"/>
      <c r="D79" s="28"/>
      <c r="E79" s="29"/>
      <c r="F79" s="29"/>
      <c r="G79" s="30"/>
      <c r="H79" s="31"/>
      <c r="I79" s="325"/>
      <c r="J79" s="326"/>
      <c r="K79" s="327"/>
      <c r="L79" s="135"/>
      <c r="M79" s="329"/>
      <c r="N79" s="29"/>
    </row>
    <row r="80" spans="1:18" ht="15" customHeight="1">
      <c r="A80" s="4">
        <v>5</v>
      </c>
      <c r="C80" s="55"/>
      <c r="D80" s="37" t="s">
        <v>38</v>
      </c>
      <c r="E80" s="49"/>
      <c r="F80" s="38"/>
      <c r="G80" s="39"/>
      <c r="H80" s="40"/>
      <c r="I80" s="330"/>
      <c r="J80" s="331"/>
      <c r="K80" s="40"/>
      <c r="L80" s="127"/>
      <c r="M80" s="333"/>
      <c r="N80" s="46"/>
    </row>
    <row r="81" spans="1:18" ht="15" customHeight="1">
      <c r="A81" s="4"/>
      <c r="C81" s="27"/>
      <c r="D81" s="48"/>
      <c r="E81" s="29"/>
      <c r="F81" s="29"/>
      <c r="G81" s="30"/>
      <c r="H81" s="31"/>
      <c r="I81" s="336"/>
      <c r="J81" s="337"/>
      <c r="K81" s="119"/>
      <c r="L81" s="135"/>
      <c r="M81" s="338"/>
      <c r="N81" s="63"/>
    </row>
    <row r="82" spans="1:18" ht="15" customHeight="1">
      <c r="A82" s="4">
        <v>6</v>
      </c>
      <c r="C82" s="36"/>
      <c r="D82" s="37"/>
      <c r="E82" s="38"/>
      <c r="F82" s="38"/>
      <c r="G82" s="39"/>
      <c r="H82" s="40"/>
      <c r="I82" s="336"/>
      <c r="J82" s="337"/>
      <c r="K82" s="335"/>
      <c r="L82" s="127"/>
      <c r="M82" s="338"/>
      <c r="N82" s="63"/>
      <c r="Q82" s="81"/>
      <c r="R82" s="81"/>
    </row>
    <row r="83" spans="1:18" s="81" customFormat="1" ht="15" customHeight="1">
      <c r="A83" s="4"/>
      <c r="B83" s="11"/>
      <c r="C83" s="47"/>
      <c r="D83" s="48"/>
      <c r="E83" s="49"/>
      <c r="F83" s="49"/>
      <c r="G83" s="50"/>
      <c r="H83" s="51"/>
      <c r="I83" s="325"/>
      <c r="J83" s="326"/>
      <c r="K83" s="327"/>
      <c r="L83" s="334"/>
      <c r="M83" s="329"/>
      <c r="N83" s="29"/>
      <c r="O83" s="11"/>
      <c r="Q83" s="70"/>
      <c r="R83" s="2"/>
    </row>
    <row r="84" spans="1:18" ht="15" customHeight="1">
      <c r="A84" s="4">
        <v>7</v>
      </c>
      <c r="C84" s="69"/>
      <c r="D84" s="37"/>
      <c r="E84" s="38"/>
      <c r="F84" s="38"/>
      <c r="G84" s="39"/>
      <c r="H84" s="40"/>
      <c r="I84" s="330"/>
      <c r="J84" s="331"/>
      <c r="K84" s="335"/>
      <c r="L84" s="127"/>
      <c r="M84" s="333"/>
      <c r="N84" s="46"/>
      <c r="Q84" s="70"/>
    </row>
    <row r="85" spans="1:18" ht="15" customHeight="1">
      <c r="A85" s="4"/>
      <c r="C85" s="86"/>
      <c r="D85" s="28"/>
      <c r="E85" s="49"/>
      <c r="F85" s="49"/>
      <c r="G85" s="50"/>
      <c r="H85" s="51"/>
      <c r="I85" s="336"/>
      <c r="J85" s="337"/>
      <c r="K85" s="215"/>
      <c r="L85" s="135"/>
      <c r="M85" s="338"/>
      <c r="N85" s="63"/>
      <c r="Q85" s="70"/>
    </row>
    <row r="86" spans="1:18" ht="15" customHeight="1">
      <c r="A86" s="4">
        <v>8</v>
      </c>
      <c r="C86" s="69">
        <v>4</v>
      </c>
      <c r="D86" s="37" t="s">
        <v>30</v>
      </c>
      <c r="E86" s="38"/>
      <c r="F86" s="38"/>
      <c r="G86" s="39"/>
      <c r="H86" s="40"/>
      <c r="I86" s="336"/>
      <c r="J86" s="337"/>
      <c r="K86" s="335"/>
      <c r="L86" s="127"/>
      <c r="M86" s="338"/>
      <c r="N86" s="63"/>
      <c r="Q86" s="70"/>
    </row>
    <row r="87" spans="1:18" ht="15" customHeight="1">
      <c r="A87" s="4"/>
      <c r="C87" s="27"/>
      <c r="D87" s="48"/>
      <c r="E87" s="29"/>
      <c r="F87" s="29"/>
      <c r="G87" s="30"/>
      <c r="H87" s="31"/>
      <c r="I87" s="325"/>
      <c r="J87" s="326"/>
      <c r="K87" s="327"/>
      <c r="L87" s="334"/>
      <c r="M87" s="329"/>
      <c r="N87" s="29"/>
      <c r="Q87" s="70"/>
    </row>
    <row r="88" spans="1:18" ht="15" customHeight="1">
      <c r="A88" s="4">
        <v>9</v>
      </c>
      <c r="C88" s="36" t="s">
        <v>66</v>
      </c>
      <c r="D88" s="37" t="s">
        <v>67</v>
      </c>
      <c r="E88" s="38"/>
      <c r="F88" s="38">
        <v>1</v>
      </c>
      <c r="G88" s="39" t="s">
        <v>27</v>
      </c>
      <c r="H88" s="40"/>
      <c r="I88" s="340"/>
      <c r="J88" s="331"/>
      <c r="K88" s="335"/>
      <c r="L88" s="127"/>
      <c r="M88" s="333"/>
      <c r="N88" s="46"/>
      <c r="Q88" s="70"/>
    </row>
    <row r="89" spans="1:18" ht="15" customHeight="1">
      <c r="A89" s="4"/>
      <c r="C89" s="27"/>
      <c r="D89" s="28"/>
      <c r="E89" s="29"/>
      <c r="F89" s="29"/>
      <c r="G89" s="30"/>
      <c r="H89" s="31"/>
      <c r="I89" s="325"/>
      <c r="J89" s="326"/>
      <c r="K89" s="327"/>
      <c r="L89" s="334"/>
      <c r="M89" s="329"/>
      <c r="N89" s="29"/>
      <c r="Q89" s="70"/>
    </row>
    <row r="90" spans="1:18" ht="15" customHeight="1">
      <c r="A90" s="4">
        <v>10</v>
      </c>
      <c r="C90" s="64" t="s">
        <v>50</v>
      </c>
      <c r="D90" s="48" t="s">
        <v>894</v>
      </c>
      <c r="E90" s="38"/>
      <c r="F90" s="38">
        <v>1</v>
      </c>
      <c r="G90" s="39" t="s">
        <v>27</v>
      </c>
      <c r="H90" s="40"/>
      <c r="I90" s="340"/>
      <c r="J90" s="331"/>
      <c r="K90" s="208"/>
      <c r="L90" s="127"/>
      <c r="M90" s="333"/>
      <c r="N90" s="46"/>
      <c r="Q90" s="81"/>
      <c r="R90" s="81"/>
    </row>
    <row r="91" spans="1:18" s="81" customFormat="1" ht="15" customHeight="1">
      <c r="A91" s="4"/>
      <c r="B91" s="11"/>
      <c r="C91" s="27"/>
      <c r="D91" s="28"/>
      <c r="E91" s="29"/>
      <c r="F91" s="29"/>
      <c r="G91" s="30"/>
      <c r="H91" s="31"/>
      <c r="I91" s="325"/>
      <c r="J91" s="326"/>
      <c r="K91" s="327"/>
      <c r="L91" s="334"/>
      <c r="M91" s="329"/>
      <c r="N91" s="29"/>
      <c r="O91" s="11"/>
      <c r="Q91" s="2"/>
      <c r="R91" s="2"/>
    </row>
    <row r="92" spans="1:18" ht="15" customHeight="1">
      <c r="A92" s="4">
        <v>11</v>
      </c>
      <c r="C92" s="64" t="s">
        <v>51</v>
      </c>
      <c r="D92" s="48" t="s">
        <v>895</v>
      </c>
      <c r="E92" s="38"/>
      <c r="F92" s="38">
        <v>1</v>
      </c>
      <c r="G92" s="39" t="s">
        <v>27</v>
      </c>
      <c r="H92" s="40"/>
      <c r="I92" s="340"/>
      <c r="J92" s="331"/>
      <c r="K92" s="335"/>
      <c r="L92" s="127"/>
      <c r="M92" s="333"/>
      <c r="N92" s="45"/>
      <c r="Q92" s="81"/>
      <c r="R92" s="81"/>
    </row>
    <row r="93" spans="1:18" s="81" customFormat="1" ht="15" customHeight="1">
      <c r="A93" s="4"/>
      <c r="B93" s="11"/>
      <c r="C93" s="27"/>
      <c r="D93" s="28"/>
      <c r="E93" s="29"/>
      <c r="F93" s="29"/>
      <c r="G93" s="30"/>
      <c r="H93" s="31"/>
      <c r="I93" s="325"/>
      <c r="J93" s="326"/>
      <c r="K93" s="327"/>
      <c r="L93" s="135"/>
      <c r="M93" s="329"/>
      <c r="N93" s="29"/>
      <c r="O93" s="11"/>
      <c r="Q93" s="2"/>
      <c r="R93" s="2"/>
    </row>
    <row r="94" spans="1:18" ht="15" customHeight="1">
      <c r="A94" s="4">
        <v>12</v>
      </c>
      <c r="C94" s="55"/>
      <c r="D94" s="48" t="s">
        <v>38</v>
      </c>
      <c r="E94" s="49"/>
      <c r="F94" s="38"/>
      <c r="G94" s="39"/>
      <c r="H94" s="40"/>
      <c r="I94" s="330"/>
      <c r="J94" s="331"/>
      <c r="K94" s="40"/>
      <c r="L94" s="127"/>
      <c r="M94" s="333"/>
      <c r="N94" s="45"/>
      <c r="Q94" s="81"/>
      <c r="R94" s="81"/>
    </row>
    <row r="95" spans="1:18" s="81" customFormat="1" ht="15" customHeight="1">
      <c r="A95" s="4"/>
      <c r="B95" s="11"/>
      <c r="C95" s="27"/>
      <c r="D95" s="28"/>
      <c r="E95" s="29"/>
      <c r="F95" s="29"/>
      <c r="G95" s="30"/>
      <c r="H95" s="31"/>
      <c r="I95" s="325"/>
      <c r="J95" s="326"/>
      <c r="K95" s="327"/>
      <c r="L95" s="334"/>
      <c r="M95" s="329"/>
      <c r="N95" s="29"/>
      <c r="O95" s="11"/>
      <c r="Q95" s="2"/>
      <c r="R95" s="2"/>
    </row>
    <row r="96" spans="1:18" ht="15" customHeight="1">
      <c r="A96" s="4">
        <v>13</v>
      </c>
      <c r="C96" s="64"/>
      <c r="D96" s="79"/>
      <c r="E96" s="49"/>
      <c r="F96" s="38"/>
      <c r="G96" s="39"/>
      <c r="H96" s="40"/>
      <c r="I96" s="330"/>
      <c r="J96" s="331"/>
      <c r="K96" s="335"/>
      <c r="L96" s="127"/>
      <c r="M96" s="333"/>
      <c r="N96" s="45"/>
      <c r="Q96" s="81"/>
      <c r="R96" s="81"/>
    </row>
    <row r="97" spans="1:18" s="81" customFormat="1" ht="15" customHeight="1">
      <c r="A97" s="4"/>
      <c r="B97" s="11"/>
      <c r="C97" s="27"/>
      <c r="D97" s="76"/>
      <c r="E97" s="29"/>
      <c r="F97" s="29"/>
      <c r="G97" s="30"/>
      <c r="H97" s="31"/>
      <c r="I97" s="325"/>
      <c r="J97" s="326"/>
      <c r="K97" s="339"/>
      <c r="L97" s="334"/>
      <c r="M97" s="329"/>
      <c r="N97" s="29"/>
      <c r="O97" s="11"/>
      <c r="Q97" s="2"/>
      <c r="R97" s="2"/>
    </row>
    <row r="98" spans="1:18" ht="15" customHeight="1">
      <c r="A98" s="4">
        <v>14</v>
      </c>
      <c r="C98" s="36"/>
      <c r="D98" s="48"/>
      <c r="E98" s="49"/>
      <c r="F98" s="38"/>
      <c r="G98" s="39"/>
      <c r="H98" s="40"/>
      <c r="I98" s="330"/>
      <c r="J98" s="331"/>
      <c r="K98" s="335"/>
      <c r="L98" s="127"/>
      <c r="M98" s="333"/>
      <c r="N98" s="46"/>
      <c r="Q98" s="81"/>
      <c r="R98" s="81"/>
    </row>
    <row r="99" spans="1:18" s="81" customFormat="1" ht="15" customHeight="1">
      <c r="A99" s="4"/>
      <c r="B99" s="11"/>
      <c r="C99" s="47"/>
      <c r="D99" s="28"/>
      <c r="E99" s="29"/>
      <c r="F99" s="29"/>
      <c r="G99" s="30"/>
      <c r="H99" s="31"/>
      <c r="I99" s="336"/>
      <c r="J99" s="337"/>
      <c r="K99" s="119"/>
      <c r="L99" s="135"/>
      <c r="M99" s="338"/>
      <c r="N99" s="29"/>
      <c r="O99" s="11"/>
      <c r="Q99" s="2"/>
      <c r="R99" s="2"/>
    </row>
    <row r="100" spans="1:18" ht="15" customHeight="1">
      <c r="A100" s="4">
        <v>15</v>
      </c>
      <c r="C100" s="69"/>
      <c r="D100" s="37"/>
      <c r="E100" s="38"/>
      <c r="F100" s="38"/>
      <c r="G100" s="39"/>
      <c r="H100" s="40"/>
      <c r="I100" s="336"/>
      <c r="J100" s="337"/>
      <c r="K100" s="119"/>
      <c r="L100" s="135"/>
      <c r="M100" s="338"/>
      <c r="N100" s="45"/>
    </row>
    <row r="101" spans="1:18" ht="15" customHeight="1">
      <c r="A101" s="4"/>
      <c r="C101" s="27"/>
      <c r="D101" s="28"/>
      <c r="E101" s="49"/>
      <c r="F101" s="49"/>
      <c r="G101" s="50"/>
      <c r="H101" s="51"/>
      <c r="I101" s="325"/>
      <c r="J101" s="326"/>
      <c r="K101" s="339"/>
      <c r="L101" s="334"/>
      <c r="M101" s="329"/>
      <c r="N101" s="35"/>
    </row>
    <row r="102" spans="1:18" ht="15" customHeight="1">
      <c r="A102" s="4">
        <v>16</v>
      </c>
      <c r="C102" s="69"/>
      <c r="D102" s="80"/>
      <c r="E102" s="38"/>
      <c r="F102" s="38"/>
      <c r="G102" s="39"/>
      <c r="H102" s="40"/>
      <c r="I102" s="330"/>
      <c r="J102" s="331"/>
      <c r="K102" s="335"/>
      <c r="L102" s="127"/>
      <c r="M102" s="333"/>
      <c r="N102" s="45"/>
    </row>
  </sheetData>
  <mergeCells count="6">
    <mergeCell ref="M5:N5"/>
    <mergeCell ref="C5:D6"/>
    <mergeCell ref="E5:E6"/>
    <mergeCell ref="F5:H5"/>
    <mergeCell ref="I5:K5"/>
    <mergeCell ref="L5:L6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91" orientation="landscape" useFirstPageNumber="1" r:id="rId1"/>
  <headerFooter alignWithMargins="0">
    <oddHeader>&amp;L&amp;9様式１－２</oddHeader>
    <oddFooter>&amp;C&amp;9&amp;P&amp;R&amp;9株式会社　堤　建築設計事務所</oddFooter>
  </headerFooter>
  <rowBreaks count="2" manualBreakCount="2">
    <brk id="38" min="1" max="14" man="1"/>
    <brk id="70" min="1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02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10.375" defaultRowHeight="15" customHeight="1"/>
  <cols>
    <col min="1" max="1" width="5.625" style="2" customWidth="1"/>
    <col min="2" max="3" width="3.25" style="4" customWidth="1"/>
    <col min="4" max="4" width="19" style="14" customWidth="1"/>
    <col min="5" max="5" width="30.375" style="4" customWidth="1"/>
    <col min="6" max="6" width="6.75" style="4" customWidth="1"/>
    <col min="7" max="7" width="4.125" style="4" customWidth="1"/>
    <col min="8" max="8" width="12" style="15" customWidth="1"/>
    <col min="9" max="9" width="6.75" style="16" customWidth="1"/>
    <col min="10" max="10" width="4.125" style="4" customWidth="1"/>
    <col min="11" max="12" width="12" style="17" customWidth="1"/>
    <col min="13" max="13" width="14.625" style="18" customWidth="1"/>
    <col min="14" max="14" width="14.625" style="4" customWidth="1"/>
    <col min="15" max="15" width="1.5" style="4" customWidth="1"/>
    <col min="16" max="16" width="3.25" style="2" customWidth="1"/>
    <col min="17" max="18" width="11.125" style="2" customWidth="1"/>
    <col min="19" max="20" width="8.5" style="2" customWidth="1"/>
    <col min="21" max="21" width="12" style="2" customWidth="1"/>
    <col min="22" max="22" width="6.75" style="2" customWidth="1"/>
    <col min="23" max="23" width="4.125" style="2" customWidth="1"/>
    <col min="24" max="24" width="12" style="2" customWidth="1"/>
    <col min="25" max="25" width="12.875" style="2" customWidth="1"/>
    <col min="26" max="27" width="12" style="2" customWidth="1"/>
    <col min="28" max="28" width="3.25" style="2" customWidth="1"/>
    <col min="29" max="257" width="10.375" style="2"/>
    <col min="258" max="259" width="3.25" style="2" customWidth="1"/>
    <col min="260" max="260" width="19" style="2" customWidth="1"/>
    <col min="261" max="261" width="30.375" style="2" customWidth="1"/>
    <col min="262" max="262" width="6.75" style="2" customWidth="1"/>
    <col min="263" max="263" width="4.125" style="2" customWidth="1"/>
    <col min="264" max="264" width="12" style="2" customWidth="1"/>
    <col min="265" max="265" width="6.75" style="2" customWidth="1"/>
    <col min="266" max="266" width="4.125" style="2" customWidth="1"/>
    <col min="267" max="268" width="12" style="2" customWidth="1"/>
    <col min="269" max="270" width="14.625" style="2" customWidth="1"/>
    <col min="271" max="271" width="1.5" style="2" customWidth="1"/>
    <col min="272" max="272" width="3.25" style="2" customWidth="1"/>
    <col min="273" max="274" width="11.125" style="2" customWidth="1"/>
    <col min="275" max="276" width="8.5" style="2" customWidth="1"/>
    <col min="277" max="277" width="12" style="2" customWidth="1"/>
    <col min="278" max="278" width="6.75" style="2" customWidth="1"/>
    <col min="279" max="279" width="4.125" style="2" customWidth="1"/>
    <col min="280" max="280" width="12" style="2" customWidth="1"/>
    <col min="281" max="281" width="12.875" style="2" customWidth="1"/>
    <col min="282" max="283" width="12" style="2" customWidth="1"/>
    <col min="284" max="284" width="3.25" style="2" customWidth="1"/>
    <col min="285" max="513" width="10.375" style="2"/>
    <col min="514" max="515" width="3.25" style="2" customWidth="1"/>
    <col min="516" max="516" width="19" style="2" customWidth="1"/>
    <col min="517" max="517" width="30.375" style="2" customWidth="1"/>
    <col min="518" max="518" width="6.75" style="2" customWidth="1"/>
    <col min="519" max="519" width="4.125" style="2" customWidth="1"/>
    <col min="520" max="520" width="12" style="2" customWidth="1"/>
    <col min="521" max="521" width="6.75" style="2" customWidth="1"/>
    <col min="522" max="522" width="4.125" style="2" customWidth="1"/>
    <col min="523" max="524" width="12" style="2" customWidth="1"/>
    <col min="525" max="526" width="14.625" style="2" customWidth="1"/>
    <col min="527" max="527" width="1.5" style="2" customWidth="1"/>
    <col min="528" max="528" width="3.25" style="2" customWidth="1"/>
    <col min="529" max="530" width="11.125" style="2" customWidth="1"/>
    <col min="531" max="532" width="8.5" style="2" customWidth="1"/>
    <col min="533" max="533" width="12" style="2" customWidth="1"/>
    <col min="534" max="534" width="6.75" style="2" customWidth="1"/>
    <col min="535" max="535" width="4.125" style="2" customWidth="1"/>
    <col min="536" max="536" width="12" style="2" customWidth="1"/>
    <col min="537" max="537" width="12.875" style="2" customWidth="1"/>
    <col min="538" max="539" width="12" style="2" customWidth="1"/>
    <col min="540" max="540" width="3.25" style="2" customWidth="1"/>
    <col min="541" max="769" width="10.375" style="2"/>
    <col min="770" max="771" width="3.25" style="2" customWidth="1"/>
    <col min="772" max="772" width="19" style="2" customWidth="1"/>
    <col min="773" max="773" width="30.375" style="2" customWidth="1"/>
    <col min="774" max="774" width="6.75" style="2" customWidth="1"/>
    <col min="775" max="775" width="4.125" style="2" customWidth="1"/>
    <col min="776" max="776" width="12" style="2" customWidth="1"/>
    <col min="777" max="777" width="6.75" style="2" customWidth="1"/>
    <col min="778" max="778" width="4.125" style="2" customWidth="1"/>
    <col min="779" max="780" width="12" style="2" customWidth="1"/>
    <col min="781" max="782" width="14.625" style="2" customWidth="1"/>
    <col min="783" max="783" width="1.5" style="2" customWidth="1"/>
    <col min="784" max="784" width="3.25" style="2" customWidth="1"/>
    <col min="785" max="786" width="11.125" style="2" customWidth="1"/>
    <col min="787" max="788" width="8.5" style="2" customWidth="1"/>
    <col min="789" max="789" width="12" style="2" customWidth="1"/>
    <col min="790" max="790" width="6.75" style="2" customWidth="1"/>
    <col min="791" max="791" width="4.125" style="2" customWidth="1"/>
    <col min="792" max="792" width="12" style="2" customWidth="1"/>
    <col min="793" max="793" width="12.875" style="2" customWidth="1"/>
    <col min="794" max="795" width="12" style="2" customWidth="1"/>
    <col min="796" max="796" width="3.25" style="2" customWidth="1"/>
    <col min="797" max="1025" width="10.375" style="2"/>
    <col min="1026" max="1027" width="3.25" style="2" customWidth="1"/>
    <col min="1028" max="1028" width="19" style="2" customWidth="1"/>
    <col min="1029" max="1029" width="30.375" style="2" customWidth="1"/>
    <col min="1030" max="1030" width="6.75" style="2" customWidth="1"/>
    <col min="1031" max="1031" width="4.125" style="2" customWidth="1"/>
    <col min="1032" max="1032" width="12" style="2" customWidth="1"/>
    <col min="1033" max="1033" width="6.75" style="2" customWidth="1"/>
    <col min="1034" max="1034" width="4.125" style="2" customWidth="1"/>
    <col min="1035" max="1036" width="12" style="2" customWidth="1"/>
    <col min="1037" max="1038" width="14.625" style="2" customWidth="1"/>
    <col min="1039" max="1039" width="1.5" style="2" customWidth="1"/>
    <col min="1040" max="1040" width="3.25" style="2" customWidth="1"/>
    <col min="1041" max="1042" width="11.125" style="2" customWidth="1"/>
    <col min="1043" max="1044" width="8.5" style="2" customWidth="1"/>
    <col min="1045" max="1045" width="12" style="2" customWidth="1"/>
    <col min="1046" max="1046" width="6.75" style="2" customWidth="1"/>
    <col min="1047" max="1047" width="4.125" style="2" customWidth="1"/>
    <col min="1048" max="1048" width="12" style="2" customWidth="1"/>
    <col min="1049" max="1049" width="12.875" style="2" customWidth="1"/>
    <col min="1050" max="1051" width="12" style="2" customWidth="1"/>
    <col min="1052" max="1052" width="3.25" style="2" customWidth="1"/>
    <col min="1053" max="1281" width="10.375" style="2"/>
    <col min="1282" max="1283" width="3.25" style="2" customWidth="1"/>
    <col min="1284" max="1284" width="19" style="2" customWidth="1"/>
    <col min="1285" max="1285" width="30.375" style="2" customWidth="1"/>
    <col min="1286" max="1286" width="6.75" style="2" customWidth="1"/>
    <col min="1287" max="1287" width="4.125" style="2" customWidth="1"/>
    <col min="1288" max="1288" width="12" style="2" customWidth="1"/>
    <col min="1289" max="1289" width="6.75" style="2" customWidth="1"/>
    <col min="1290" max="1290" width="4.125" style="2" customWidth="1"/>
    <col min="1291" max="1292" width="12" style="2" customWidth="1"/>
    <col min="1293" max="1294" width="14.625" style="2" customWidth="1"/>
    <col min="1295" max="1295" width="1.5" style="2" customWidth="1"/>
    <col min="1296" max="1296" width="3.25" style="2" customWidth="1"/>
    <col min="1297" max="1298" width="11.125" style="2" customWidth="1"/>
    <col min="1299" max="1300" width="8.5" style="2" customWidth="1"/>
    <col min="1301" max="1301" width="12" style="2" customWidth="1"/>
    <col min="1302" max="1302" width="6.75" style="2" customWidth="1"/>
    <col min="1303" max="1303" width="4.125" style="2" customWidth="1"/>
    <col min="1304" max="1304" width="12" style="2" customWidth="1"/>
    <col min="1305" max="1305" width="12.875" style="2" customWidth="1"/>
    <col min="1306" max="1307" width="12" style="2" customWidth="1"/>
    <col min="1308" max="1308" width="3.25" style="2" customWidth="1"/>
    <col min="1309" max="1537" width="10.375" style="2"/>
    <col min="1538" max="1539" width="3.25" style="2" customWidth="1"/>
    <col min="1540" max="1540" width="19" style="2" customWidth="1"/>
    <col min="1541" max="1541" width="30.375" style="2" customWidth="1"/>
    <col min="1542" max="1542" width="6.75" style="2" customWidth="1"/>
    <col min="1543" max="1543" width="4.125" style="2" customWidth="1"/>
    <col min="1544" max="1544" width="12" style="2" customWidth="1"/>
    <col min="1545" max="1545" width="6.75" style="2" customWidth="1"/>
    <col min="1546" max="1546" width="4.125" style="2" customWidth="1"/>
    <col min="1547" max="1548" width="12" style="2" customWidth="1"/>
    <col min="1549" max="1550" width="14.625" style="2" customWidth="1"/>
    <col min="1551" max="1551" width="1.5" style="2" customWidth="1"/>
    <col min="1552" max="1552" width="3.25" style="2" customWidth="1"/>
    <col min="1553" max="1554" width="11.125" style="2" customWidth="1"/>
    <col min="1555" max="1556" width="8.5" style="2" customWidth="1"/>
    <col min="1557" max="1557" width="12" style="2" customWidth="1"/>
    <col min="1558" max="1558" width="6.75" style="2" customWidth="1"/>
    <col min="1559" max="1559" width="4.125" style="2" customWidth="1"/>
    <col min="1560" max="1560" width="12" style="2" customWidth="1"/>
    <col min="1561" max="1561" width="12.875" style="2" customWidth="1"/>
    <col min="1562" max="1563" width="12" style="2" customWidth="1"/>
    <col min="1564" max="1564" width="3.25" style="2" customWidth="1"/>
    <col min="1565" max="1793" width="10.375" style="2"/>
    <col min="1794" max="1795" width="3.25" style="2" customWidth="1"/>
    <col min="1796" max="1796" width="19" style="2" customWidth="1"/>
    <col min="1797" max="1797" width="30.375" style="2" customWidth="1"/>
    <col min="1798" max="1798" width="6.75" style="2" customWidth="1"/>
    <col min="1799" max="1799" width="4.125" style="2" customWidth="1"/>
    <col min="1800" max="1800" width="12" style="2" customWidth="1"/>
    <col min="1801" max="1801" width="6.75" style="2" customWidth="1"/>
    <col min="1802" max="1802" width="4.125" style="2" customWidth="1"/>
    <col min="1803" max="1804" width="12" style="2" customWidth="1"/>
    <col min="1805" max="1806" width="14.625" style="2" customWidth="1"/>
    <col min="1807" max="1807" width="1.5" style="2" customWidth="1"/>
    <col min="1808" max="1808" width="3.25" style="2" customWidth="1"/>
    <col min="1809" max="1810" width="11.125" style="2" customWidth="1"/>
    <col min="1811" max="1812" width="8.5" style="2" customWidth="1"/>
    <col min="1813" max="1813" width="12" style="2" customWidth="1"/>
    <col min="1814" max="1814" width="6.75" style="2" customWidth="1"/>
    <col min="1815" max="1815" width="4.125" style="2" customWidth="1"/>
    <col min="1816" max="1816" width="12" style="2" customWidth="1"/>
    <col min="1817" max="1817" width="12.875" style="2" customWidth="1"/>
    <col min="1818" max="1819" width="12" style="2" customWidth="1"/>
    <col min="1820" max="1820" width="3.25" style="2" customWidth="1"/>
    <col min="1821" max="2049" width="10.375" style="2"/>
    <col min="2050" max="2051" width="3.25" style="2" customWidth="1"/>
    <col min="2052" max="2052" width="19" style="2" customWidth="1"/>
    <col min="2053" max="2053" width="30.375" style="2" customWidth="1"/>
    <col min="2054" max="2054" width="6.75" style="2" customWidth="1"/>
    <col min="2055" max="2055" width="4.125" style="2" customWidth="1"/>
    <col min="2056" max="2056" width="12" style="2" customWidth="1"/>
    <col min="2057" max="2057" width="6.75" style="2" customWidth="1"/>
    <col min="2058" max="2058" width="4.125" style="2" customWidth="1"/>
    <col min="2059" max="2060" width="12" style="2" customWidth="1"/>
    <col min="2061" max="2062" width="14.625" style="2" customWidth="1"/>
    <col min="2063" max="2063" width="1.5" style="2" customWidth="1"/>
    <col min="2064" max="2064" width="3.25" style="2" customWidth="1"/>
    <col min="2065" max="2066" width="11.125" style="2" customWidth="1"/>
    <col min="2067" max="2068" width="8.5" style="2" customWidth="1"/>
    <col min="2069" max="2069" width="12" style="2" customWidth="1"/>
    <col min="2070" max="2070" width="6.75" style="2" customWidth="1"/>
    <col min="2071" max="2071" width="4.125" style="2" customWidth="1"/>
    <col min="2072" max="2072" width="12" style="2" customWidth="1"/>
    <col min="2073" max="2073" width="12.875" style="2" customWidth="1"/>
    <col min="2074" max="2075" width="12" style="2" customWidth="1"/>
    <col min="2076" max="2076" width="3.25" style="2" customWidth="1"/>
    <col min="2077" max="2305" width="10.375" style="2"/>
    <col min="2306" max="2307" width="3.25" style="2" customWidth="1"/>
    <col min="2308" max="2308" width="19" style="2" customWidth="1"/>
    <col min="2309" max="2309" width="30.375" style="2" customWidth="1"/>
    <col min="2310" max="2310" width="6.75" style="2" customWidth="1"/>
    <col min="2311" max="2311" width="4.125" style="2" customWidth="1"/>
    <col min="2312" max="2312" width="12" style="2" customWidth="1"/>
    <col min="2313" max="2313" width="6.75" style="2" customWidth="1"/>
    <col min="2314" max="2314" width="4.125" style="2" customWidth="1"/>
    <col min="2315" max="2316" width="12" style="2" customWidth="1"/>
    <col min="2317" max="2318" width="14.625" style="2" customWidth="1"/>
    <col min="2319" max="2319" width="1.5" style="2" customWidth="1"/>
    <col min="2320" max="2320" width="3.25" style="2" customWidth="1"/>
    <col min="2321" max="2322" width="11.125" style="2" customWidth="1"/>
    <col min="2323" max="2324" width="8.5" style="2" customWidth="1"/>
    <col min="2325" max="2325" width="12" style="2" customWidth="1"/>
    <col min="2326" max="2326" width="6.75" style="2" customWidth="1"/>
    <col min="2327" max="2327" width="4.125" style="2" customWidth="1"/>
    <col min="2328" max="2328" width="12" style="2" customWidth="1"/>
    <col min="2329" max="2329" width="12.875" style="2" customWidth="1"/>
    <col min="2330" max="2331" width="12" style="2" customWidth="1"/>
    <col min="2332" max="2332" width="3.25" style="2" customWidth="1"/>
    <col min="2333" max="2561" width="10.375" style="2"/>
    <col min="2562" max="2563" width="3.25" style="2" customWidth="1"/>
    <col min="2564" max="2564" width="19" style="2" customWidth="1"/>
    <col min="2565" max="2565" width="30.375" style="2" customWidth="1"/>
    <col min="2566" max="2566" width="6.75" style="2" customWidth="1"/>
    <col min="2567" max="2567" width="4.125" style="2" customWidth="1"/>
    <col min="2568" max="2568" width="12" style="2" customWidth="1"/>
    <col min="2569" max="2569" width="6.75" style="2" customWidth="1"/>
    <col min="2570" max="2570" width="4.125" style="2" customWidth="1"/>
    <col min="2571" max="2572" width="12" style="2" customWidth="1"/>
    <col min="2573" max="2574" width="14.625" style="2" customWidth="1"/>
    <col min="2575" max="2575" width="1.5" style="2" customWidth="1"/>
    <col min="2576" max="2576" width="3.25" style="2" customWidth="1"/>
    <col min="2577" max="2578" width="11.125" style="2" customWidth="1"/>
    <col min="2579" max="2580" width="8.5" style="2" customWidth="1"/>
    <col min="2581" max="2581" width="12" style="2" customWidth="1"/>
    <col min="2582" max="2582" width="6.75" style="2" customWidth="1"/>
    <col min="2583" max="2583" width="4.125" style="2" customWidth="1"/>
    <col min="2584" max="2584" width="12" style="2" customWidth="1"/>
    <col min="2585" max="2585" width="12.875" style="2" customWidth="1"/>
    <col min="2586" max="2587" width="12" style="2" customWidth="1"/>
    <col min="2588" max="2588" width="3.25" style="2" customWidth="1"/>
    <col min="2589" max="2817" width="10.375" style="2"/>
    <col min="2818" max="2819" width="3.25" style="2" customWidth="1"/>
    <col min="2820" max="2820" width="19" style="2" customWidth="1"/>
    <col min="2821" max="2821" width="30.375" style="2" customWidth="1"/>
    <col min="2822" max="2822" width="6.75" style="2" customWidth="1"/>
    <col min="2823" max="2823" width="4.125" style="2" customWidth="1"/>
    <col min="2824" max="2824" width="12" style="2" customWidth="1"/>
    <col min="2825" max="2825" width="6.75" style="2" customWidth="1"/>
    <col min="2826" max="2826" width="4.125" style="2" customWidth="1"/>
    <col min="2827" max="2828" width="12" style="2" customWidth="1"/>
    <col min="2829" max="2830" width="14.625" style="2" customWidth="1"/>
    <col min="2831" max="2831" width="1.5" style="2" customWidth="1"/>
    <col min="2832" max="2832" width="3.25" style="2" customWidth="1"/>
    <col min="2833" max="2834" width="11.125" style="2" customWidth="1"/>
    <col min="2835" max="2836" width="8.5" style="2" customWidth="1"/>
    <col min="2837" max="2837" width="12" style="2" customWidth="1"/>
    <col min="2838" max="2838" width="6.75" style="2" customWidth="1"/>
    <col min="2839" max="2839" width="4.125" style="2" customWidth="1"/>
    <col min="2840" max="2840" width="12" style="2" customWidth="1"/>
    <col min="2841" max="2841" width="12.875" style="2" customWidth="1"/>
    <col min="2842" max="2843" width="12" style="2" customWidth="1"/>
    <col min="2844" max="2844" width="3.25" style="2" customWidth="1"/>
    <col min="2845" max="3073" width="10.375" style="2"/>
    <col min="3074" max="3075" width="3.25" style="2" customWidth="1"/>
    <col min="3076" max="3076" width="19" style="2" customWidth="1"/>
    <col min="3077" max="3077" width="30.375" style="2" customWidth="1"/>
    <col min="3078" max="3078" width="6.75" style="2" customWidth="1"/>
    <col min="3079" max="3079" width="4.125" style="2" customWidth="1"/>
    <col min="3080" max="3080" width="12" style="2" customWidth="1"/>
    <col min="3081" max="3081" width="6.75" style="2" customWidth="1"/>
    <col min="3082" max="3082" width="4.125" style="2" customWidth="1"/>
    <col min="3083" max="3084" width="12" style="2" customWidth="1"/>
    <col min="3085" max="3086" width="14.625" style="2" customWidth="1"/>
    <col min="3087" max="3087" width="1.5" style="2" customWidth="1"/>
    <col min="3088" max="3088" width="3.25" style="2" customWidth="1"/>
    <col min="3089" max="3090" width="11.125" style="2" customWidth="1"/>
    <col min="3091" max="3092" width="8.5" style="2" customWidth="1"/>
    <col min="3093" max="3093" width="12" style="2" customWidth="1"/>
    <col min="3094" max="3094" width="6.75" style="2" customWidth="1"/>
    <col min="3095" max="3095" width="4.125" style="2" customWidth="1"/>
    <col min="3096" max="3096" width="12" style="2" customWidth="1"/>
    <col min="3097" max="3097" width="12.875" style="2" customWidth="1"/>
    <col min="3098" max="3099" width="12" style="2" customWidth="1"/>
    <col min="3100" max="3100" width="3.25" style="2" customWidth="1"/>
    <col min="3101" max="3329" width="10.375" style="2"/>
    <col min="3330" max="3331" width="3.25" style="2" customWidth="1"/>
    <col min="3332" max="3332" width="19" style="2" customWidth="1"/>
    <col min="3333" max="3333" width="30.375" style="2" customWidth="1"/>
    <col min="3334" max="3334" width="6.75" style="2" customWidth="1"/>
    <col min="3335" max="3335" width="4.125" style="2" customWidth="1"/>
    <col min="3336" max="3336" width="12" style="2" customWidth="1"/>
    <col min="3337" max="3337" width="6.75" style="2" customWidth="1"/>
    <col min="3338" max="3338" width="4.125" style="2" customWidth="1"/>
    <col min="3339" max="3340" width="12" style="2" customWidth="1"/>
    <col min="3341" max="3342" width="14.625" style="2" customWidth="1"/>
    <col min="3343" max="3343" width="1.5" style="2" customWidth="1"/>
    <col min="3344" max="3344" width="3.25" style="2" customWidth="1"/>
    <col min="3345" max="3346" width="11.125" style="2" customWidth="1"/>
    <col min="3347" max="3348" width="8.5" style="2" customWidth="1"/>
    <col min="3349" max="3349" width="12" style="2" customWidth="1"/>
    <col min="3350" max="3350" width="6.75" style="2" customWidth="1"/>
    <col min="3351" max="3351" width="4.125" style="2" customWidth="1"/>
    <col min="3352" max="3352" width="12" style="2" customWidth="1"/>
    <col min="3353" max="3353" width="12.875" style="2" customWidth="1"/>
    <col min="3354" max="3355" width="12" style="2" customWidth="1"/>
    <col min="3356" max="3356" width="3.25" style="2" customWidth="1"/>
    <col min="3357" max="3585" width="10.375" style="2"/>
    <col min="3586" max="3587" width="3.25" style="2" customWidth="1"/>
    <col min="3588" max="3588" width="19" style="2" customWidth="1"/>
    <col min="3589" max="3589" width="30.375" style="2" customWidth="1"/>
    <col min="3590" max="3590" width="6.75" style="2" customWidth="1"/>
    <col min="3591" max="3591" width="4.125" style="2" customWidth="1"/>
    <col min="3592" max="3592" width="12" style="2" customWidth="1"/>
    <col min="3593" max="3593" width="6.75" style="2" customWidth="1"/>
    <col min="3594" max="3594" width="4.125" style="2" customWidth="1"/>
    <col min="3595" max="3596" width="12" style="2" customWidth="1"/>
    <col min="3597" max="3598" width="14.625" style="2" customWidth="1"/>
    <col min="3599" max="3599" width="1.5" style="2" customWidth="1"/>
    <col min="3600" max="3600" width="3.25" style="2" customWidth="1"/>
    <col min="3601" max="3602" width="11.125" style="2" customWidth="1"/>
    <col min="3603" max="3604" width="8.5" style="2" customWidth="1"/>
    <col min="3605" max="3605" width="12" style="2" customWidth="1"/>
    <col min="3606" max="3606" width="6.75" style="2" customWidth="1"/>
    <col min="3607" max="3607" width="4.125" style="2" customWidth="1"/>
    <col min="3608" max="3608" width="12" style="2" customWidth="1"/>
    <col min="3609" max="3609" width="12.875" style="2" customWidth="1"/>
    <col min="3610" max="3611" width="12" style="2" customWidth="1"/>
    <col min="3612" max="3612" width="3.25" style="2" customWidth="1"/>
    <col min="3613" max="3841" width="10.375" style="2"/>
    <col min="3842" max="3843" width="3.25" style="2" customWidth="1"/>
    <col min="3844" max="3844" width="19" style="2" customWidth="1"/>
    <col min="3845" max="3845" width="30.375" style="2" customWidth="1"/>
    <col min="3846" max="3846" width="6.75" style="2" customWidth="1"/>
    <col min="3847" max="3847" width="4.125" style="2" customWidth="1"/>
    <col min="3848" max="3848" width="12" style="2" customWidth="1"/>
    <col min="3849" max="3849" width="6.75" style="2" customWidth="1"/>
    <col min="3850" max="3850" width="4.125" style="2" customWidth="1"/>
    <col min="3851" max="3852" width="12" style="2" customWidth="1"/>
    <col min="3853" max="3854" width="14.625" style="2" customWidth="1"/>
    <col min="3855" max="3855" width="1.5" style="2" customWidth="1"/>
    <col min="3856" max="3856" width="3.25" style="2" customWidth="1"/>
    <col min="3857" max="3858" width="11.125" style="2" customWidth="1"/>
    <col min="3859" max="3860" width="8.5" style="2" customWidth="1"/>
    <col min="3861" max="3861" width="12" style="2" customWidth="1"/>
    <col min="3862" max="3862" width="6.75" style="2" customWidth="1"/>
    <col min="3863" max="3863" width="4.125" style="2" customWidth="1"/>
    <col min="3864" max="3864" width="12" style="2" customWidth="1"/>
    <col min="3865" max="3865" width="12.875" style="2" customWidth="1"/>
    <col min="3866" max="3867" width="12" style="2" customWidth="1"/>
    <col min="3868" max="3868" width="3.25" style="2" customWidth="1"/>
    <col min="3869" max="4097" width="10.375" style="2"/>
    <col min="4098" max="4099" width="3.25" style="2" customWidth="1"/>
    <col min="4100" max="4100" width="19" style="2" customWidth="1"/>
    <col min="4101" max="4101" width="30.375" style="2" customWidth="1"/>
    <col min="4102" max="4102" width="6.75" style="2" customWidth="1"/>
    <col min="4103" max="4103" width="4.125" style="2" customWidth="1"/>
    <col min="4104" max="4104" width="12" style="2" customWidth="1"/>
    <col min="4105" max="4105" width="6.75" style="2" customWidth="1"/>
    <col min="4106" max="4106" width="4.125" style="2" customWidth="1"/>
    <col min="4107" max="4108" width="12" style="2" customWidth="1"/>
    <col min="4109" max="4110" width="14.625" style="2" customWidth="1"/>
    <col min="4111" max="4111" width="1.5" style="2" customWidth="1"/>
    <col min="4112" max="4112" width="3.25" style="2" customWidth="1"/>
    <col min="4113" max="4114" width="11.125" style="2" customWidth="1"/>
    <col min="4115" max="4116" width="8.5" style="2" customWidth="1"/>
    <col min="4117" max="4117" width="12" style="2" customWidth="1"/>
    <col min="4118" max="4118" width="6.75" style="2" customWidth="1"/>
    <col min="4119" max="4119" width="4.125" style="2" customWidth="1"/>
    <col min="4120" max="4120" width="12" style="2" customWidth="1"/>
    <col min="4121" max="4121" width="12.875" style="2" customWidth="1"/>
    <col min="4122" max="4123" width="12" style="2" customWidth="1"/>
    <col min="4124" max="4124" width="3.25" style="2" customWidth="1"/>
    <col min="4125" max="4353" width="10.375" style="2"/>
    <col min="4354" max="4355" width="3.25" style="2" customWidth="1"/>
    <col min="4356" max="4356" width="19" style="2" customWidth="1"/>
    <col min="4357" max="4357" width="30.375" style="2" customWidth="1"/>
    <col min="4358" max="4358" width="6.75" style="2" customWidth="1"/>
    <col min="4359" max="4359" width="4.125" style="2" customWidth="1"/>
    <col min="4360" max="4360" width="12" style="2" customWidth="1"/>
    <col min="4361" max="4361" width="6.75" style="2" customWidth="1"/>
    <col min="4362" max="4362" width="4.125" style="2" customWidth="1"/>
    <col min="4363" max="4364" width="12" style="2" customWidth="1"/>
    <col min="4365" max="4366" width="14.625" style="2" customWidth="1"/>
    <col min="4367" max="4367" width="1.5" style="2" customWidth="1"/>
    <col min="4368" max="4368" width="3.25" style="2" customWidth="1"/>
    <col min="4369" max="4370" width="11.125" style="2" customWidth="1"/>
    <col min="4371" max="4372" width="8.5" style="2" customWidth="1"/>
    <col min="4373" max="4373" width="12" style="2" customWidth="1"/>
    <col min="4374" max="4374" width="6.75" style="2" customWidth="1"/>
    <col min="4375" max="4375" width="4.125" style="2" customWidth="1"/>
    <col min="4376" max="4376" width="12" style="2" customWidth="1"/>
    <col min="4377" max="4377" width="12.875" style="2" customWidth="1"/>
    <col min="4378" max="4379" width="12" style="2" customWidth="1"/>
    <col min="4380" max="4380" width="3.25" style="2" customWidth="1"/>
    <col min="4381" max="4609" width="10.375" style="2"/>
    <col min="4610" max="4611" width="3.25" style="2" customWidth="1"/>
    <col min="4612" max="4612" width="19" style="2" customWidth="1"/>
    <col min="4613" max="4613" width="30.375" style="2" customWidth="1"/>
    <col min="4614" max="4614" width="6.75" style="2" customWidth="1"/>
    <col min="4615" max="4615" width="4.125" style="2" customWidth="1"/>
    <col min="4616" max="4616" width="12" style="2" customWidth="1"/>
    <col min="4617" max="4617" width="6.75" style="2" customWidth="1"/>
    <col min="4618" max="4618" width="4.125" style="2" customWidth="1"/>
    <col min="4619" max="4620" width="12" style="2" customWidth="1"/>
    <col min="4621" max="4622" width="14.625" style="2" customWidth="1"/>
    <col min="4623" max="4623" width="1.5" style="2" customWidth="1"/>
    <col min="4624" max="4624" width="3.25" style="2" customWidth="1"/>
    <col min="4625" max="4626" width="11.125" style="2" customWidth="1"/>
    <col min="4627" max="4628" width="8.5" style="2" customWidth="1"/>
    <col min="4629" max="4629" width="12" style="2" customWidth="1"/>
    <col min="4630" max="4630" width="6.75" style="2" customWidth="1"/>
    <col min="4631" max="4631" width="4.125" style="2" customWidth="1"/>
    <col min="4632" max="4632" width="12" style="2" customWidth="1"/>
    <col min="4633" max="4633" width="12.875" style="2" customWidth="1"/>
    <col min="4634" max="4635" width="12" style="2" customWidth="1"/>
    <col min="4636" max="4636" width="3.25" style="2" customWidth="1"/>
    <col min="4637" max="4865" width="10.375" style="2"/>
    <col min="4866" max="4867" width="3.25" style="2" customWidth="1"/>
    <col min="4868" max="4868" width="19" style="2" customWidth="1"/>
    <col min="4869" max="4869" width="30.375" style="2" customWidth="1"/>
    <col min="4870" max="4870" width="6.75" style="2" customWidth="1"/>
    <col min="4871" max="4871" width="4.125" style="2" customWidth="1"/>
    <col min="4872" max="4872" width="12" style="2" customWidth="1"/>
    <col min="4873" max="4873" width="6.75" style="2" customWidth="1"/>
    <col min="4874" max="4874" width="4.125" style="2" customWidth="1"/>
    <col min="4875" max="4876" width="12" style="2" customWidth="1"/>
    <col min="4877" max="4878" width="14.625" style="2" customWidth="1"/>
    <col min="4879" max="4879" width="1.5" style="2" customWidth="1"/>
    <col min="4880" max="4880" width="3.25" style="2" customWidth="1"/>
    <col min="4881" max="4882" width="11.125" style="2" customWidth="1"/>
    <col min="4883" max="4884" width="8.5" style="2" customWidth="1"/>
    <col min="4885" max="4885" width="12" style="2" customWidth="1"/>
    <col min="4886" max="4886" width="6.75" style="2" customWidth="1"/>
    <col min="4887" max="4887" width="4.125" style="2" customWidth="1"/>
    <col min="4888" max="4888" width="12" style="2" customWidth="1"/>
    <col min="4889" max="4889" width="12.875" style="2" customWidth="1"/>
    <col min="4890" max="4891" width="12" style="2" customWidth="1"/>
    <col min="4892" max="4892" width="3.25" style="2" customWidth="1"/>
    <col min="4893" max="5121" width="10.375" style="2"/>
    <col min="5122" max="5123" width="3.25" style="2" customWidth="1"/>
    <col min="5124" max="5124" width="19" style="2" customWidth="1"/>
    <col min="5125" max="5125" width="30.375" style="2" customWidth="1"/>
    <col min="5126" max="5126" width="6.75" style="2" customWidth="1"/>
    <col min="5127" max="5127" width="4.125" style="2" customWidth="1"/>
    <col min="5128" max="5128" width="12" style="2" customWidth="1"/>
    <col min="5129" max="5129" width="6.75" style="2" customWidth="1"/>
    <col min="5130" max="5130" width="4.125" style="2" customWidth="1"/>
    <col min="5131" max="5132" width="12" style="2" customWidth="1"/>
    <col min="5133" max="5134" width="14.625" style="2" customWidth="1"/>
    <col min="5135" max="5135" width="1.5" style="2" customWidth="1"/>
    <col min="5136" max="5136" width="3.25" style="2" customWidth="1"/>
    <col min="5137" max="5138" width="11.125" style="2" customWidth="1"/>
    <col min="5139" max="5140" width="8.5" style="2" customWidth="1"/>
    <col min="5141" max="5141" width="12" style="2" customWidth="1"/>
    <col min="5142" max="5142" width="6.75" style="2" customWidth="1"/>
    <col min="5143" max="5143" width="4.125" style="2" customWidth="1"/>
    <col min="5144" max="5144" width="12" style="2" customWidth="1"/>
    <col min="5145" max="5145" width="12.875" style="2" customWidth="1"/>
    <col min="5146" max="5147" width="12" style="2" customWidth="1"/>
    <col min="5148" max="5148" width="3.25" style="2" customWidth="1"/>
    <col min="5149" max="5377" width="10.375" style="2"/>
    <col min="5378" max="5379" width="3.25" style="2" customWidth="1"/>
    <col min="5380" max="5380" width="19" style="2" customWidth="1"/>
    <col min="5381" max="5381" width="30.375" style="2" customWidth="1"/>
    <col min="5382" max="5382" width="6.75" style="2" customWidth="1"/>
    <col min="5383" max="5383" width="4.125" style="2" customWidth="1"/>
    <col min="5384" max="5384" width="12" style="2" customWidth="1"/>
    <col min="5385" max="5385" width="6.75" style="2" customWidth="1"/>
    <col min="5386" max="5386" width="4.125" style="2" customWidth="1"/>
    <col min="5387" max="5388" width="12" style="2" customWidth="1"/>
    <col min="5389" max="5390" width="14.625" style="2" customWidth="1"/>
    <col min="5391" max="5391" width="1.5" style="2" customWidth="1"/>
    <col min="5392" max="5392" width="3.25" style="2" customWidth="1"/>
    <col min="5393" max="5394" width="11.125" style="2" customWidth="1"/>
    <col min="5395" max="5396" width="8.5" style="2" customWidth="1"/>
    <col min="5397" max="5397" width="12" style="2" customWidth="1"/>
    <col min="5398" max="5398" width="6.75" style="2" customWidth="1"/>
    <col min="5399" max="5399" width="4.125" style="2" customWidth="1"/>
    <col min="5400" max="5400" width="12" style="2" customWidth="1"/>
    <col min="5401" max="5401" width="12.875" style="2" customWidth="1"/>
    <col min="5402" max="5403" width="12" style="2" customWidth="1"/>
    <col min="5404" max="5404" width="3.25" style="2" customWidth="1"/>
    <col min="5405" max="5633" width="10.375" style="2"/>
    <col min="5634" max="5635" width="3.25" style="2" customWidth="1"/>
    <col min="5636" max="5636" width="19" style="2" customWidth="1"/>
    <col min="5637" max="5637" width="30.375" style="2" customWidth="1"/>
    <col min="5638" max="5638" width="6.75" style="2" customWidth="1"/>
    <col min="5639" max="5639" width="4.125" style="2" customWidth="1"/>
    <col min="5640" max="5640" width="12" style="2" customWidth="1"/>
    <col min="5641" max="5641" width="6.75" style="2" customWidth="1"/>
    <col min="5642" max="5642" width="4.125" style="2" customWidth="1"/>
    <col min="5643" max="5644" width="12" style="2" customWidth="1"/>
    <col min="5645" max="5646" width="14.625" style="2" customWidth="1"/>
    <col min="5647" max="5647" width="1.5" style="2" customWidth="1"/>
    <col min="5648" max="5648" width="3.25" style="2" customWidth="1"/>
    <col min="5649" max="5650" width="11.125" style="2" customWidth="1"/>
    <col min="5651" max="5652" width="8.5" style="2" customWidth="1"/>
    <col min="5653" max="5653" width="12" style="2" customWidth="1"/>
    <col min="5654" max="5654" width="6.75" style="2" customWidth="1"/>
    <col min="5655" max="5655" width="4.125" style="2" customWidth="1"/>
    <col min="5656" max="5656" width="12" style="2" customWidth="1"/>
    <col min="5657" max="5657" width="12.875" style="2" customWidth="1"/>
    <col min="5658" max="5659" width="12" style="2" customWidth="1"/>
    <col min="5660" max="5660" width="3.25" style="2" customWidth="1"/>
    <col min="5661" max="5889" width="10.375" style="2"/>
    <col min="5890" max="5891" width="3.25" style="2" customWidth="1"/>
    <col min="5892" max="5892" width="19" style="2" customWidth="1"/>
    <col min="5893" max="5893" width="30.375" style="2" customWidth="1"/>
    <col min="5894" max="5894" width="6.75" style="2" customWidth="1"/>
    <col min="5895" max="5895" width="4.125" style="2" customWidth="1"/>
    <col min="5896" max="5896" width="12" style="2" customWidth="1"/>
    <col min="5897" max="5897" width="6.75" style="2" customWidth="1"/>
    <col min="5898" max="5898" width="4.125" style="2" customWidth="1"/>
    <col min="5899" max="5900" width="12" style="2" customWidth="1"/>
    <col min="5901" max="5902" width="14.625" style="2" customWidth="1"/>
    <col min="5903" max="5903" width="1.5" style="2" customWidth="1"/>
    <col min="5904" max="5904" width="3.25" style="2" customWidth="1"/>
    <col min="5905" max="5906" width="11.125" style="2" customWidth="1"/>
    <col min="5907" max="5908" width="8.5" style="2" customWidth="1"/>
    <col min="5909" max="5909" width="12" style="2" customWidth="1"/>
    <col min="5910" max="5910" width="6.75" style="2" customWidth="1"/>
    <col min="5911" max="5911" width="4.125" style="2" customWidth="1"/>
    <col min="5912" max="5912" width="12" style="2" customWidth="1"/>
    <col min="5913" max="5913" width="12.875" style="2" customWidth="1"/>
    <col min="5914" max="5915" width="12" style="2" customWidth="1"/>
    <col min="5916" max="5916" width="3.25" style="2" customWidth="1"/>
    <col min="5917" max="6145" width="10.375" style="2"/>
    <col min="6146" max="6147" width="3.25" style="2" customWidth="1"/>
    <col min="6148" max="6148" width="19" style="2" customWidth="1"/>
    <col min="6149" max="6149" width="30.375" style="2" customWidth="1"/>
    <col min="6150" max="6150" width="6.75" style="2" customWidth="1"/>
    <col min="6151" max="6151" width="4.125" style="2" customWidth="1"/>
    <col min="6152" max="6152" width="12" style="2" customWidth="1"/>
    <col min="6153" max="6153" width="6.75" style="2" customWidth="1"/>
    <col min="6154" max="6154" width="4.125" style="2" customWidth="1"/>
    <col min="6155" max="6156" width="12" style="2" customWidth="1"/>
    <col min="6157" max="6158" width="14.625" style="2" customWidth="1"/>
    <col min="6159" max="6159" width="1.5" style="2" customWidth="1"/>
    <col min="6160" max="6160" width="3.25" style="2" customWidth="1"/>
    <col min="6161" max="6162" width="11.125" style="2" customWidth="1"/>
    <col min="6163" max="6164" width="8.5" style="2" customWidth="1"/>
    <col min="6165" max="6165" width="12" style="2" customWidth="1"/>
    <col min="6166" max="6166" width="6.75" style="2" customWidth="1"/>
    <col min="6167" max="6167" width="4.125" style="2" customWidth="1"/>
    <col min="6168" max="6168" width="12" style="2" customWidth="1"/>
    <col min="6169" max="6169" width="12.875" style="2" customWidth="1"/>
    <col min="6170" max="6171" width="12" style="2" customWidth="1"/>
    <col min="6172" max="6172" width="3.25" style="2" customWidth="1"/>
    <col min="6173" max="6401" width="10.375" style="2"/>
    <col min="6402" max="6403" width="3.25" style="2" customWidth="1"/>
    <col min="6404" max="6404" width="19" style="2" customWidth="1"/>
    <col min="6405" max="6405" width="30.375" style="2" customWidth="1"/>
    <col min="6406" max="6406" width="6.75" style="2" customWidth="1"/>
    <col min="6407" max="6407" width="4.125" style="2" customWidth="1"/>
    <col min="6408" max="6408" width="12" style="2" customWidth="1"/>
    <col min="6409" max="6409" width="6.75" style="2" customWidth="1"/>
    <col min="6410" max="6410" width="4.125" style="2" customWidth="1"/>
    <col min="6411" max="6412" width="12" style="2" customWidth="1"/>
    <col min="6413" max="6414" width="14.625" style="2" customWidth="1"/>
    <col min="6415" max="6415" width="1.5" style="2" customWidth="1"/>
    <col min="6416" max="6416" width="3.25" style="2" customWidth="1"/>
    <col min="6417" max="6418" width="11.125" style="2" customWidth="1"/>
    <col min="6419" max="6420" width="8.5" style="2" customWidth="1"/>
    <col min="6421" max="6421" width="12" style="2" customWidth="1"/>
    <col min="6422" max="6422" width="6.75" style="2" customWidth="1"/>
    <col min="6423" max="6423" width="4.125" style="2" customWidth="1"/>
    <col min="6424" max="6424" width="12" style="2" customWidth="1"/>
    <col min="6425" max="6425" width="12.875" style="2" customWidth="1"/>
    <col min="6426" max="6427" width="12" style="2" customWidth="1"/>
    <col min="6428" max="6428" width="3.25" style="2" customWidth="1"/>
    <col min="6429" max="6657" width="10.375" style="2"/>
    <col min="6658" max="6659" width="3.25" style="2" customWidth="1"/>
    <col min="6660" max="6660" width="19" style="2" customWidth="1"/>
    <col min="6661" max="6661" width="30.375" style="2" customWidth="1"/>
    <col min="6662" max="6662" width="6.75" style="2" customWidth="1"/>
    <col min="6663" max="6663" width="4.125" style="2" customWidth="1"/>
    <col min="6664" max="6664" width="12" style="2" customWidth="1"/>
    <col min="6665" max="6665" width="6.75" style="2" customWidth="1"/>
    <col min="6666" max="6666" width="4.125" style="2" customWidth="1"/>
    <col min="6667" max="6668" width="12" style="2" customWidth="1"/>
    <col min="6669" max="6670" width="14.625" style="2" customWidth="1"/>
    <col min="6671" max="6671" width="1.5" style="2" customWidth="1"/>
    <col min="6672" max="6672" width="3.25" style="2" customWidth="1"/>
    <col min="6673" max="6674" width="11.125" style="2" customWidth="1"/>
    <col min="6675" max="6676" width="8.5" style="2" customWidth="1"/>
    <col min="6677" max="6677" width="12" style="2" customWidth="1"/>
    <col min="6678" max="6678" width="6.75" style="2" customWidth="1"/>
    <col min="6679" max="6679" width="4.125" style="2" customWidth="1"/>
    <col min="6680" max="6680" width="12" style="2" customWidth="1"/>
    <col min="6681" max="6681" width="12.875" style="2" customWidth="1"/>
    <col min="6682" max="6683" width="12" style="2" customWidth="1"/>
    <col min="6684" max="6684" width="3.25" style="2" customWidth="1"/>
    <col min="6685" max="6913" width="10.375" style="2"/>
    <col min="6914" max="6915" width="3.25" style="2" customWidth="1"/>
    <col min="6916" max="6916" width="19" style="2" customWidth="1"/>
    <col min="6917" max="6917" width="30.375" style="2" customWidth="1"/>
    <col min="6918" max="6918" width="6.75" style="2" customWidth="1"/>
    <col min="6919" max="6919" width="4.125" style="2" customWidth="1"/>
    <col min="6920" max="6920" width="12" style="2" customWidth="1"/>
    <col min="6921" max="6921" width="6.75" style="2" customWidth="1"/>
    <col min="6922" max="6922" width="4.125" style="2" customWidth="1"/>
    <col min="6923" max="6924" width="12" style="2" customWidth="1"/>
    <col min="6925" max="6926" width="14.625" style="2" customWidth="1"/>
    <col min="6927" max="6927" width="1.5" style="2" customWidth="1"/>
    <col min="6928" max="6928" width="3.25" style="2" customWidth="1"/>
    <col min="6929" max="6930" width="11.125" style="2" customWidth="1"/>
    <col min="6931" max="6932" width="8.5" style="2" customWidth="1"/>
    <col min="6933" max="6933" width="12" style="2" customWidth="1"/>
    <col min="6934" max="6934" width="6.75" style="2" customWidth="1"/>
    <col min="6935" max="6935" width="4.125" style="2" customWidth="1"/>
    <col min="6936" max="6936" width="12" style="2" customWidth="1"/>
    <col min="6937" max="6937" width="12.875" style="2" customWidth="1"/>
    <col min="6938" max="6939" width="12" style="2" customWidth="1"/>
    <col min="6940" max="6940" width="3.25" style="2" customWidth="1"/>
    <col min="6941" max="7169" width="10.375" style="2"/>
    <col min="7170" max="7171" width="3.25" style="2" customWidth="1"/>
    <col min="7172" max="7172" width="19" style="2" customWidth="1"/>
    <col min="7173" max="7173" width="30.375" style="2" customWidth="1"/>
    <col min="7174" max="7174" width="6.75" style="2" customWidth="1"/>
    <col min="7175" max="7175" width="4.125" style="2" customWidth="1"/>
    <col min="7176" max="7176" width="12" style="2" customWidth="1"/>
    <col min="7177" max="7177" width="6.75" style="2" customWidth="1"/>
    <col min="7178" max="7178" width="4.125" style="2" customWidth="1"/>
    <col min="7179" max="7180" width="12" style="2" customWidth="1"/>
    <col min="7181" max="7182" width="14.625" style="2" customWidth="1"/>
    <col min="7183" max="7183" width="1.5" style="2" customWidth="1"/>
    <col min="7184" max="7184" width="3.25" style="2" customWidth="1"/>
    <col min="7185" max="7186" width="11.125" style="2" customWidth="1"/>
    <col min="7187" max="7188" width="8.5" style="2" customWidth="1"/>
    <col min="7189" max="7189" width="12" style="2" customWidth="1"/>
    <col min="7190" max="7190" width="6.75" style="2" customWidth="1"/>
    <col min="7191" max="7191" width="4.125" style="2" customWidth="1"/>
    <col min="7192" max="7192" width="12" style="2" customWidth="1"/>
    <col min="7193" max="7193" width="12.875" style="2" customWidth="1"/>
    <col min="7194" max="7195" width="12" style="2" customWidth="1"/>
    <col min="7196" max="7196" width="3.25" style="2" customWidth="1"/>
    <col min="7197" max="7425" width="10.375" style="2"/>
    <col min="7426" max="7427" width="3.25" style="2" customWidth="1"/>
    <col min="7428" max="7428" width="19" style="2" customWidth="1"/>
    <col min="7429" max="7429" width="30.375" style="2" customWidth="1"/>
    <col min="7430" max="7430" width="6.75" style="2" customWidth="1"/>
    <col min="7431" max="7431" width="4.125" style="2" customWidth="1"/>
    <col min="7432" max="7432" width="12" style="2" customWidth="1"/>
    <col min="7433" max="7433" width="6.75" style="2" customWidth="1"/>
    <col min="7434" max="7434" width="4.125" style="2" customWidth="1"/>
    <col min="7435" max="7436" width="12" style="2" customWidth="1"/>
    <col min="7437" max="7438" width="14.625" style="2" customWidth="1"/>
    <col min="7439" max="7439" width="1.5" style="2" customWidth="1"/>
    <col min="7440" max="7440" width="3.25" style="2" customWidth="1"/>
    <col min="7441" max="7442" width="11.125" style="2" customWidth="1"/>
    <col min="7443" max="7444" width="8.5" style="2" customWidth="1"/>
    <col min="7445" max="7445" width="12" style="2" customWidth="1"/>
    <col min="7446" max="7446" width="6.75" style="2" customWidth="1"/>
    <col min="7447" max="7447" width="4.125" style="2" customWidth="1"/>
    <col min="7448" max="7448" width="12" style="2" customWidth="1"/>
    <col min="7449" max="7449" width="12.875" style="2" customWidth="1"/>
    <col min="7450" max="7451" width="12" style="2" customWidth="1"/>
    <col min="7452" max="7452" width="3.25" style="2" customWidth="1"/>
    <col min="7453" max="7681" width="10.375" style="2"/>
    <col min="7682" max="7683" width="3.25" style="2" customWidth="1"/>
    <col min="7684" max="7684" width="19" style="2" customWidth="1"/>
    <col min="7685" max="7685" width="30.375" style="2" customWidth="1"/>
    <col min="7686" max="7686" width="6.75" style="2" customWidth="1"/>
    <col min="7687" max="7687" width="4.125" style="2" customWidth="1"/>
    <col min="7688" max="7688" width="12" style="2" customWidth="1"/>
    <col min="7689" max="7689" width="6.75" style="2" customWidth="1"/>
    <col min="7690" max="7690" width="4.125" style="2" customWidth="1"/>
    <col min="7691" max="7692" width="12" style="2" customWidth="1"/>
    <col min="7693" max="7694" width="14.625" style="2" customWidth="1"/>
    <col min="7695" max="7695" width="1.5" style="2" customWidth="1"/>
    <col min="7696" max="7696" width="3.25" style="2" customWidth="1"/>
    <col min="7697" max="7698" width="11.125" style="2" customWidth="1"/>
    <col min="7699" max="7700" width="8.5" style="2" customWidth="1"/>
    <col min="7701" max="7701" width="12" style="2" customWidth="1"/>
    <col min="7702" max="7702" width="6.75" style="2" customWidth="1"/>
    <col min="7703" max="7703" width="4.125" style="2" customWidth="1"/>
    <col min="7704" max="7704" width="12" style="2" customWidth="1"/>
    <col min="7705" max="7705" width="12.875" style="2" customWidth="1"/>
    <col min="7706" max="7707" width="12" style="2" customWidth="1"/>
    <col min="7708" max="7708" width="3.25" style="2" customWidth="1"/>
    <col min="7709" max="7937" width="10.375" style="2"/>
    <col min="7938" max="7939" width="3.25" style="2" customWidth="1"/>
    <col min="7940" max="7940" width="19" style="2" customWidth="1"/>
    <col min="7941" max="7941" width="30.375" style="2" customWidth="1"/>
    <col min="7942" max="7942" width="6.75" style="2" customWidth="1"/>
    <col min="7943" max="7943" width="4.125" style="2" customWidth="1"/>
    <col min="7944" max="7944" width="12" style="2" customWidth="1"/>
    <col min="7945" max="7945" width="6.75" style="2" customWidth="1"/>
    <col min="7946" max="7946" width="4.125" style="2" customWidth="1"/>
    <col min="7947" max="7948" width="12" style="2" customWidth="1"/>
    <col min="7949" max="7950" width="14.625" style="2" customWidth="1"/>
    <col min="7951" max="7951" width="1.5" style="2" customWidth="1"/>
    <col min="7952" max="7952" width="3.25" style="2" customWidth="1"/>
    <col min="7953" max="7954" width="11.125" style="2" customWidth="1"/>
    <col min="7955" max="7956" width="8.5" style="2" customWidth="1"/>
    <col min="7957" max="7957" width="12" style="2" customWidth="1"/>
    <col min="7958" max="7958" width="6.75" style="2" customWidth="1"/>
    <col min="7959" max="7959" width="4.125" style="2" customWidth="1"/>
    <col min="7960" max="7960" width="12" style="2" customWidth="1"/>
    <col min="7961" max="7961" width="12.875" style="2" customWidth="1"/>
    <col min="7962" max="7963" width="12" style="2" customWidth="1"/>
    <col min="7964" max="7964" width="3.25" style="2" customWidth="1"/>
    <col min="7965" max="8193" width="10.375" style="2"/>
    <col min="8194" max="8195" width="3.25" style="2" customWidth="1"/>
    <col min="8196" max="8196" width="19" style="2" customWidth="1"/>
    <col min="8197" max="8197" width="30.375" style="2" customWidth="1"/>
    <col min="8198" max="8198" width="6.75" style="2" customWidth="1"/>
    <col min="8199" max="8199" width="4.125" style="2" customWidth="1"/>
    <col min="8200" max="8200" width="12" style="2" customWidth="1"/>
    <col min="8201" max="8201" width="6.75" style="2" customWidth="1"/>
    <col min="8202" max="8202" width="4.125" style="2" customWidth="1"/>
    <col min="8203" max="8204" width="12" style="2" customWidth="1"/>
    <col min="8205" max="8206" width="14.625" style="2" customWidth="1"/>
    <col min="8207" max="8207" width="1.5" style="2" customWidth="1"/>
    <col min="8208" max="8208" width="3.25" style="2" customWidth="1"/>
    <col min="8209" max="8210" width="11.125" style="2" customWidth="1"/>
    <col min="8211" max="8212" width="8.5" style="2" customWidth="1"/>
    <col min="8213" max="8213" width="12" style="2" customWidth="1"/>
    <col min="8214" max="8214" width="6.75" style="2" customWidth="1"/>
    <col min="8215" max="8215" width="4.125" style="2" customWidth="1"/>
    <col min="8216" max="8216" width="12" style="2" customWidth="1"/>
    <col min="8217" max="8217" width="12.875" style="2" customWidth="1"/>
    <col min="8218" max="8219" width="12" style="2" customWidth="1"/>
    <col min="8220" max="8220" width="3.25" style="2" customWidth="1"/>
    <col min="8221" max="8449" width="10.375" style="2"/>
    <col min="8450" max="8451" width="3.25" style="2" customWidth="1"/>
    <col min="8452" max="8452" width="19" style="2" customWidth="1"/>
    <col min="8453" max="8453" width="30.375" style="2" customWidth="1"/>
    <col min="8454" max="8454" width="6.75" style="2" customWidth="1"/>
    <col min="8455" max="8455" width="4.125" style="2" customWidth="1"/>
    <col min="8456" max="8456" width="12" style="2" customWidth="1"/>
    <col min="8457" max="8457" width="6.75" style="2" customWidth="1"/>
    <col min="8458" max="8458" width="4.125" style="2" customWidth="1"/>
    <col min="8459" max="8460" width="12" style="2" customWidth="1"/>
    <col min="8461" max="8462" width="14.625" style="2" customWidth="1"/>
    <col min="8463" max="8463" width="1.5" style="2" customWidth="1"/>
    <col min="8464" max="8464" width="3.25" style="2" customWidth="1"/>
    <col min="8465" max="8466" width="11.125" style="2" customWidth="1"/>
    <col min="8467" max="8468" width="8.5" style="2" customWidth="1"/>
    <col min="8469" max="8469" width="12" style="2" customWidth="1"/>
    <col min="8470" max="8470" width="6.75" style="2" customWidth="1"/>
    <col min="8471" max="8471" width="4.125" style="2" customWidth="1"/>
    <col min="8472" max="8472" width="12" style="2" customWidth="1"/>
    <col min="8473" max="8473" width="12.875" style="2" customWidth="1"/>
    <col min="8474" max="8475" width="12" style="2" customWidth="1"/>
    <col min="8476" max="8476" width="3.25" style="2" customWidth="1"/>
    <col min="8477" max="8705" width="10.375" style="2"/>
    <col min="8706" max="8707" width="3.25" style="2" customWidth="1"/>
    <col min="8708" max="8708" width="19" style="2" customWidth="1"/>
    <col min="8709" max="8709" width="30.375" style="2" customWidth="1"/>
    <col min="8710" max="8710" width="6.75" style="2" customWidth="1"/>
    <col min="8711" max="8711" width="4.125" style="2" customWidth="1"/>
    <col min="8712" max="8712" width="12" style="2" customWidth="1"/>
    <col min="8713" max="8713" width="6.75" style="2" customWidth="1"/>
    <col min="8714" max="8714" width="4.125" style="2" customWidth="1"/>
    <col min="8715" max="8716" width="12" style="2" customWidth="1"/>
    <col min="8717" max="8718" width="14.625" style="2" customWidth="1"/>
    <col min="8719" max="8719" width="1.5" style="2" customWidth="1"/>
    <col min="8720" max="8720" width="3.25" style="2" customWidth="1"/>
    <col min="8721" max="8722" width="11.125" style="2" customWidth="1"/>
    <col min="8723" max="8724" width="8.5" style="2" customWidth="1"/>
    <col min="8725" max="8725" width="12" style="2" customWidth="1"/>
    <col min="8726" max="8726" width="6.75" style="2" customWidth="1"/>
    <col min="8727" max="8727" width="4.125" style="2" customWidth="1"/>
    <col min="8728" max="8728" width="12" style="2" customWidth="1"/>
    <col min="8729" max="8729" width="12.875" style="2" customWidth="1"/>
    <col min="8730" max="8731" width="12" style="2" customWidth="1"/>
    <col min="8732" max="8732" width="3.25" style="2" customWidth="1"/>
    <col min="8733" max="8961" width="10.375" style="2"/>
    <col min="8962" max="8963" width="3.25" style="2" customWidth="1"/>
    <col min="8964" max="8964" width="19" style="2" customWidth="1"/>
    <col min="8965" max="8965" width="30.375" style="2" customWidth="1"/>
    <col min="8966" max="8966" width="6.75" style="2" customWidth="1"/>
    <col min="8967" max="8967" width="4.125" style="2" customWidth="1"/>
    <col min="8968" max="8968" width="12" style="2" customWidth="1"/>
    <col min="8969" max="8969" width="6.75" style="2" customWidth="1"/>
    <col min="8970" max="8970" width="4.125" style="2" customWidth="1"/>
    <col min="8971" max="8972" width="12" style="2" customWidth="1"/>
    <col min="8973" max="8974" width="14.625" style="2" customWidth="1"/>
    <col min="8975" max="8975" width="1.5" style="2" customWidth="1"/>
    <col min="8976" max="8976" width="3.25" style="2" customWidth="1"/>
    <col min="8977" max="8978" width="11.125" style="2" customWidth="1"/>
    <col min="8979" max="8980" width="8.5" style="2" customWidth="1"/>
    <col min="8981" max="8981" width="12" style="2" customWidth="1"/>
    <col min="8982" max="8982" width="6.75" style="2" customWidth="1"/>
    <col min="8983" max="8983" width="4.125" style="2" customWidth="1"/>
    <col min="8984" max="8984" width="12" style="2" customWidth="1"/>
    <col min="8985" max="8985" width="12.875" style="2" customWidth="1"/>
    <col min="8986" max="8987" width="12" style="2" customWidth="1"/>
    <col min="8988" max="8988" width="3.25" style="2" customWidth="1"/>
    <col min="8989" max="9217" width="10.375" style="2"/>
    <col min="9218" max="9219" width="3.25" style="2" customWidth="1"/>
    <col min="9220" max="9220" width="19" style="2" customWidth="1"/>
    <col min="9221" max="9221" width="30.375" style="2" customWidth="1"/>
    <col min="9222" max="9222" width="6.75" style="2" customWidth="1"/>
    <col min="9223" max="9223" width="4.125" style="2" customWidth="1"/>
    <col min="9224" max="9224" width="12" style="2" customWidth="1"/>
    <col min="9225" max="9225" width="6.75" style="2" customWidth="1"/>
    <col min="9226" max="9226" width="4.125" style="2" customWidth="1"/>
    <col min="9227" max="9228" width="12" style="2" customWidth="1"/>
    <col min="9229" max="9230" width="14.625" style="2" customWidth="1"/>
    <col min="9231" max="9231" width="1.5" style="2" customWidth="1"/>
    <col min="9232" max="9232" width="3.25" style="2" customWidth="1"/>
    <col min="9233" max="9234" width="11.125" style="2" customWidth="1"/>
    <col min="9235" max="9236" width="8.5" style="2" customWidth="1"/>
    <col min="9237" max="9237" width="12" style="2" customWidth="1"/>
    <col min="9238" max="9238" width="6.75" style="2" customWidth="1"/>
    <col min="9239" max="9239" width="4.125" style="2" customWidth="1"/>
    <col min="9240" max="9240" width="12" style="2" customWidth="1"/>
    <col min="9241" max="9241" width="12.875" style="2" customWidth="1"/>
    <col min="9242" max="9243" width="12" style="2" customWidth="1"/>
    <col min="9244" max="9244" width="3.25" style="2" customWidth="1"/>
    <col min="9245" max="9473" width="10.375" style="2"/>
    <col min="9474" max="9475" width="3.25" style="2" customWidth="1"/>
    <col min="9476" max="9476" width="19" style="2" customWidth="1"/>
    <col min="9477" max="9477" width="30.375" style="2" customWidth="1"/>
    <col min="9478" max="9478" width="6.75" style="2" customWidth="1"/>
    <col min="9479" max="9479" width="4.125" style="2" customWidth="1"/>
    <col min="9480" max="9480" width="12" style="2" customWidth="1"/>
    <col min="9481" max="9481" width="6.75" style="2" customWidth="1"/>
    <col min="9482" max="9482" width="4.125" style="2" customWidth="1"/>
    <col min="9483" max="9484" width="12" style="2" customWidth="1"/>
    <col min="9485" max="9486" width="14.625" style="2" customWidth="1"/>
    <col min="9487" max="9487" width="1.5" style="2" customWidth="1"/>
    <col min="9488" max="9488" width="3.25" style="2" customWidth="1"/>
    <col min="9489" max="9490" width="11.125" style="2" customWidth="1"/>
    <col min="9491" max="9492" width="8.5" style="2" customWidth="1"/>
    <col min="9493" max="9493" width="12" style="2" customWidth="1"/>
    <col min="9494" max="9494" width="6.75" style="2" customWidth="1"/>
    <col min="9495" max="9495" width="4.125" style="2" customWidth="1"/>
    <col min="9496" max="9496" width="12" style="2" customWidth="1"/>
    <col min="9497" max="9497" width="12.875" style="2" customWidth="1"/>
    <col min="9498" max="9499" width="12" style="2" customWidth="1"/>
    <col min="9500" max="9500" width="3.25" style="2" customWidth="1"/>
    <col min="9501" max="9729" width="10.375" style="2"/>
    <col min="9730" max="9731" width="3.25" style="2" customWidth="1"/>
    <col min="9732" max="9732" width="19" style="2" customWidth="1"/>
    <col min="9733" max="9733" width="30.375" style="2" customWidth="1"/>
    <col min="9734" max="9734" width="6.75" style="2" customWidth="1"/>
    <col min="9735" max="9735" width="4.125" style="2" customWidth="1"/>
    <col min="9736" max="9736" width="12" style="2" customWidth="1"/>
    <col min="9737" max="9737" width="6.75" style="2" customWidth="1"/>
    <col min="9738" max="9738" width="4.125" style="2" customWidth="1"/>
    <col min="9739" max="9740" width="12" style="2" customWidth="1"/>
    <col min="9741" max="9742" width="14.625" style="2" customWidth="1"/>
    <col min="9743" max="9743" width="1.5" style="2" customWidth="1"/>
    <col min="9744" max="9744" width="3.25" style="2" customWidth="1"/>
    <col min="9745" max="9746" width="11.125" style="2" customWidth="1"/>
    <col min="9747" max="9748" width="8.5" style="2" customWidth="1"/>
    <col min="9749" max="9749" width="12" style="2" customWidth="1"/>
    <col min="9750" max="9750" width="6.75" style="2" customWidth="1"/>
    <col min="9751" max="9751" width="4.125" style="2" customWidth="1"/>
    <col min="9752" max="9752" width="12" style="2" customWidth="1"/>
    <col min="9753" max="9753" width="12.875" style="2" customWidth="1"/>
    <col min="9754" max="9755" width="12" style="2" customWidth="1"/>
    <col min="9756" max="9756" width="3.25" style="2" customWidth="1"/>
    <col min="9757" max="9985" width="10.375" style="2"/>
    <col min="9986" max="9987" width="3.25" style="2" customWidth="1"/>
    <col min="9988" max="9988" width="19" style="2" customWidth="1"/>
    <col min="9989" max="9989" width="30.375" style="2" customWidth="1"/>
    <col min="9990" max="9990" width="6.75" style="2" customWidth="1"/>
    <col min="9991" max="9991" width="4.125" style="2" customWidth="1"/>
    <col min="9992" max="9992" width="12" style="2" customWidth="1"/>
    <col min="9993" max="9993" width="6.75" style="2" customWidth="1"/>
    <col min="9994" max="9994" width="4.125" style="2" customWidth="1"/>
    <col min="9995" max="9996" width="12" style="2" customWidth="1"/>
    <col min="9997" max="9998" width="14.625" style="2" customWidth="1"/>
    <col min="9999" max="9999" width="1.5" style="2" customWidth="1"/>
    <col min="10000" max="10000" width="3.25" style="2" customWidth="1"/>
    <col min="10001" max="10002" width="11.125" style="2" customWidth="1"/>
    <col min="10003" max="10004" width="8.5" style="2" customWidth="1"/>
    <col min="10005" max="10005" width="12" style="2" customWidth="1"/>
    <col min="10006" max="10006" width="6.75" style="2" customWidth="1"/>
    <col min="10007" max="10007" width="4.125" style="2" customWidth="1"/>
    <col min="10008" max="10008" width="12" style="2" customWidth="1"/>
    <col min="10009" max="10009" width="12.875" style="2" customWidth="1"/>
    <col min="10010" max="10011" width="12" style="2" customWidth="1"/>
    <col min="10012" max="10012" width="3.25" style="2" customWidth="1"/>
    <col min="10013" max="10241" width="10.375" style="2"/>
    <col min="10242" max="10243" width="3.25" style="2" customWidth="1"/>
    <col min="10244" max="10244" width="19" style="2" customWidth="1"/>
    <col min="10245" max="10245" width="30.375" style="2" customWidth="1"/>
    <col min="10246" max="10246" width="6.75" style="2" customWidth="1"/>
    <col min="10247" max="10247" width="4.125" style="2" customWidth="1"/>
    <col min="10248" max="10248" width="12" style="2" customWidth="1"/>
    <col min="10249" max="10249" width="6.75" style="2" customWidth="1"/>
    <col min="10250" max="10250" width="4.125" style="2" customWidth="1"/>
    <col min="10251" max="10252" width="12" style="2" customWidth="1"/>
    <col min="10253" max="10254" width="14.625" style="2" customWidth="1"/>
    <col min="10255" max="10255" width="1.5" style="2" customWidth="1"/>
    <col min="10256" max="10256" width="3.25" style="2" customWidth="1"/>
    <col min="10257" max="10258" width="11.125" style="2" customWidth="1"/>
    <col min="10259" max="10260" width="8.5" style="2" customWidth="1"/>
    <col min="10261" max="10261" width="12" style="2" customWidth="1"/>
    <col min="10262" max="10262" width="6.75" style="2" customWidth="1"/>
    <col min="10263" max="10263" width="4.125" style="2" customWidth="1"/>
    <col min="10264" max="10264" width="12" style="2" customWidth="1"/>
    <col min="10265" max="10265" width="12.875" style="2" customWidth="1"/>
    <col min="10266" max="10267" width="12" style="2" customWidth="1"/>
    <col min="10268" max="10268" width="3.25" style="2" customWidth="1"/>
    <col min="10269" max="10497" width="10.375" style="2"/>
    <col min="10498" max="10499" width="3.25" style="2" customWidth="1"/>
    <col min="10500" max="10500" width="19" style="2" customWidth="1"/>
    <col min="10501" max="10501" width="30.375" style="2" customWidth="1"/>
    <col min="10502" max="10502" width="6.75" style="2" customWidth="1"/>
    <col min="10503" max="10503" width="4.125" style="2" customWidth="1"/>
    <col min="10504" max="10504" width="12" style="2" customWidth="1"/>
    <col min="10505" max="10505" width="6.75" style="2" customWidth="1"/>
    <col min="10506" max="10506" width="4.125" style="2" customWidth="1"/>
    <col min="10507" max="10508" width="12" style="2" customWidth="1"/>
    <col min="10509" max="10510" width="14.625" style="2" customWidth="1"/>
    <col min="10511" max="10511" width="1.5" style="2" customWidth="1"/>
    <col min="10512" max="10512" width="3.25" style="2" customWidth="1"/>
    <col min="10513" max="10514" width="11.125" style="2" customWidth="1"/>
    <col min="10515" max="10516" width="8.5" style="2" customWidth="1"/>
    <col min="10517" max="10517" width="12" style="2" customWidth="1"/>
    <col min="10518" max="10518" width="6.75" style="2" customWidth="1"/>
    <col min="10519" max="10519" width="4.125" style="2" customWidth="1"/>
    <col min="10520" max="10520" width="12" style="2" customWidth="1"/>
    <col min="10521" max="10521" width="12.875" style="2" customWidth="1"/>
    <col min="10522" max="10523" width="12" style="2" customWidth="1"/>
    <col min="10524" max="10524" width="3.25" style="2" customWidth="1"/>
    <col min="10525" max="10753" width="10.375" style="2"/>
    <col min="10754" max="10755" width="3.25" style="2" customWidth="1"/>
    <col min="10756" max="10756" width="19" style="2" customWidth="1"/>
    <col min="10757" max="10757" width="30.375" style="2" customWidth="1"/>
    <col min="10758" max="10758" width="6.75" style="2" customWidth="1"/>
    <col min="10759" max="10759" width="4.125" style="2" customWidth="1"/>
    <col min="10760" max="10760" width="12" style="2" customWidth="1"/>
    <col min="10761" max="10761" width="6.75" style="2" customWidth="1"/>
    <col min="10762" max="10762" width="4.125" style="2" customWidth="1"/>
    <col min="10763" max="10764" width="12" style="2" customWidth="1"/>
    <col min="10765" max="10766" width="14.625" style="2" customWidth="1"/>
    <col min="10767" max="10767" width="1.5" style="2" customWidth="1"/>
    <col min="10768" max="10768" width="3.25" style="2" customWidth="1"/>
    <col min="10769" max="10770" width="11.125" style="2" customWidth="1"/>
    <col min="10771" max="10772" width="8.5" style="2" customWidth="1"/>
    <col min="10773" max="10773" width="12" style="2" customWidth="1"/>
    <col min="10774" max="10774" width="6.75" style="2" customWidth="1"/>
    <col min="10775" max="10775" width="4.125" style="2" customWidth="1"/>
    <col min="10776" max="10776" width="12" style="2" customWidth="1"/>
    <col min="10777" max="10777" width="12.875" style="2" customWidth="1"/>
    <col min="10778" max="10779" width="12" style="2" customWidth="1"/>
    <col min="10780" max="10780" width="3.25" style="2" customWidth="1"/>
    <col min="10781" max="11009" width="10.375" style="2"/>
    <col min="11010" max="11011" width="3.25" style="2" customWidth="1"/>
    <col min="11012" max="11012" width="19" style="2" customWidth="1"/>
    <col min="11013" max="11013" width="30.375" style="2" customWidth="1"/>
    <col min="11014" max="11014" width="6.75" style="2" customWidth="1"/>
    <col min="11015" max="11015" width="4.125" style="2" customWidth="1"/>
    <col min="11016" max="11016" width="12" style="2" customWidth="1"/>
    <col min="11017" max="11017" width="6.75" style="2" customWidth="1"/>
    <col min="11018" max="11018" width="4.125" style="2" customWidth="1"/>
    <col min="11019" max="11020" width="12" style="2" customWidth="1"/>
    <col min="11021" max="11022" width="14.625" style="2" customWidth="1"/>
    <col min="11023" max="11023" width="1.5" style="2" customWidth="1"/>
    <col min="11024" max="11024" width="3.25" style="2" customWidth="1"/>
    <col min="11025" max="11026" width="11.125" style="2" customWidth="1"/>
    <col min="11027" max="11028" width="8.5" style="2" customWidth="1"/>
    <col min="11029" max="11029" width="12" style="2" customWidth="1"/>
    <col min="11030" max="11030" width="6.75" style="2" customWidth="1"/>
    <col min="11031" max="11031" width="4.125" style="2" customWidth="1"/>
    <col min="11032" max="11032" width="12" style="2" customWidth="1"/>
    <col min="11033" max="11033" width="12.875" style="2" customWidth="1"/>
    <col min="11034" max="11035" width="12" style="2" customWidth="1"/>
    <col min="11036" max="11036" width="3.25" style="2" customWidth="1"/>
    <col min="11037" max="11265" width="10.375" style="2"/>
    <col min="11266" max="11267" width="3.25" style="2" customWidth="1"/>
    <col min="11268" max="11268" width="19" style="2" customWidth="1"/>
    <col min="11269" max="11269" width="30.375" style="2" customWidth="1"/>
    <col min="11270" max="11270" width="6.75" style="2" customWidth="1"/>
    <col min="11271" max="11271" width="4.125" style="2" customWidth="1"/>
    <col min="11272" max="11272" width="12" style="2" customWidth="1"/>
    <col min="11273" max="11273" width="6.75" style="2" customWidth="1"/>
    <col min="11274" max="11274" width="4.125" style="2" customWidth="1"/>
    <col min="11275" max="11276" width="12" style="2" customWidth="1"/>
    <col min="11277" max="11278" width="14.625" style="2" customWidth="1"/>
    <col min="11279" max="11279" width="1.5" style="2" customWidth="1"/>
    <col min="11280" max="11280" width="3.25" style="2" customWidth="1"/>
    <col min="11281" max="11282" width="11.125" style="2" customWidth="1"/>
    <col min="11283" max="11284" width="8.5" style="2" customWidth="1"/>
    <col min="11285" max="11285" width="12" style="2" customWidth="1"/>
    <col min="11286" max="11286" width="6.75" style="2" customWidth="1"/>
    <col min="11287" max="11287" width="4.125" style="2" customWidth="1"/>
    <col min="11288" max="11288" width="12" style="2" customWidth="1"/>
    <col min="11289" max="11289" width="12.875" style="2" customWidth="1"/>
    <col min="11290" max="11291" width="12" style="2" customWidth="1"/>
    <col min="11292" max="11292" width="3.25" style="2" customWidth="1"/>
    <col min="11293" max="11521" width="10.375" style="2"/>
    <col min="11522" max="11523" width="3.25" style="2" customWidth="1"/>
    <col min="11524" max="11524" width="19" style="2" customWidth="1"/>
    <col min="11525" max="11525" width="30.375" style="2" customWidth="1"/>
    <col min="11526" max="11526" width="6.75" style="2" customWidth="1"/>
    <col min="11527" max="11527" width="4.125" style="2" customWidth="1"/>
    <col min="11528" max="11528" width="12" style="2" customWidth="1"/>
    <col min="11529" max="11529" width="6.75" style="2" customWidth="1"/>
    <col min="11530" max="11530" width="4.125" style="2" customWidth="1"/>
    <col min="11531" max="11532" width="12" style="2" customWidth="1"/>
    <col min="11533" max="11534" width="14.625" style="2" customWidth="1"/>
    <col min="11535" max="11535" width="1.5" style="2" customWidth="1"/>
    <col min="11536" max="11536" width="3.25" style="2" customWidth="1"/>
    <col min="11537" max="11538" width="11.125" style="2" customWidth="1"/>
    <col min="11539" max="11540" width="8.5" style="2" customWidth="1"/>
    <col min="11541" max="11541" width="12" style="2" customWidth="1"/>
    <col min="11542" max="11542" width="6.75" style="2" customWidth="1"/>
    <col min="11543" max="11543" width="4.125" style="2" customWidth="1"/>
    <col min="11544" max="11544" width="12" style="2" customWidth="1"/>
    <col min="11545" max="11545" width="12.875" style="2" customWidth="1"/>
    <col min="11546" max="11547" width="12" style="2" customWidth="1"/>
    <col min="11548" max="11548" width="3.25" style="2" customWidth="1"/>
    <col min="11549" max="11777" width="10.375" style="2"/>
    <col min="11778" max="11779" width="3.25" style="2" customWidth="1"/>
    <col min="11780" max="11780" width="19" style="2" customWidth="1"/>
    <col min="11781" max="11781" width="30.375" style="2" customWidth="1"/>
    <col min="11782" max="11782" width="6.75" style="2" customWidth="1"/>
    <col min="11783" max="11783" width="4.125" style="2" customWidth="1"/>
    <col min="11784" max="11784" width="12" style="2" customWidth="1"/>
    <col min="11785" max="11785" width="6.75" style="2" customWidth="1"/>
    <col min="11786" max="11786" width="4.125" style="2" customWidth="1"/>
    <col min="11787" max="11788" width="12" style="2" customWidth="1"/>
    <col min="11789" max="11790" width="14.625" style="2" customWidth="1"/>
    <col min="11791" max="11791" width="1.5" style="2" customWidth="1"/>
    <col min="11792" max="11792" width="3.25" style="2" customWidth="1"/>
    <col min="11793" max="11794" width="11.125" style="2" customWidth="1"/>
    <col min="11795" max="11796" width="8.5" style="2" customWidth="1"/>
    <col min="11797" max="11797" width="12" style="2" customWidth="1"/>
    <col min="11798" max="11798" width="6.75" style="2" customWidth="1"/>
    <col min="11799" max="11799" width="4.125" style="2" customWidth="1"/>
    <col min="11800" max="11800" width="12" style="2" customWidth="1"/>
    <col min="11801" max="11801" width="12.875" style="2" customWidth="1"/>
    <col min="11802" max="11803" width="12" style="2" customWidth="1"/>
    <col min="11804" max="11804" width="3.25" style="2" customWidth="1"/>
    <col min="11805" max="12033" width="10.375" style="2"/>
    <col min="12034" max="12035" width="3.25" style="2" customWidth="1"/>
    <col min="12036" max="12036" width="19" style="2" customWidth="1"/>
    <col min="12037" max="12037" width="30.375" style="2" customWidth="1"/>
    <col min="12038" max="12038" width="6.75" style="2" customWidth="1"/>
    <col min="12039" max="12039" width="4.125" style="2" customWidth="1"/>
    <col min="12040" max="12040" width="12" style="2" customWidth="1"/>
    <col min="12041" max="12041" width="6.75" style="2" customWidth="1"/>
    <col min="12042" max="12042" width="4.125" style="2" customWidth="1"/>
    <col min="12043" max="12044" width="12" style="2" customWidth="1"/>
    <col min="12045" max="12046" width="14.625" style="2" customWidth="1"/>
    <col min="12047" max="12047" width="1.5" style="2" customWidth="1"/>
    <col min="12048" max="12048" width="3.25" style="2" customWidth="1"/>
    <col min="12049" max="12050" width="11.125" style="2" customWidth="1"/>
    <col min="12051" max="12052" width="8.5" style="2" customWidth="1"/>
    <col min="12053" max="12053" width="12" style="2" customWidth="1"/>
    <col min="12054" max="12054" width="6.75" style="2" customWidth="1"/>
    <col min="12055" max="12055" width="4.125" style="2" customWidth="1"/>
    <col min="12056" max="12056" width="12" style="2" customWidth="1"/>
    <col min="12057" max="12057" width="12.875" style="2" customWidth="1"/>
    <col min="12058" max="12059" width="12" style="2" customWidth="1"/>
    <col min="12060" max="12060" width="3.25" style="2" customWidth="1"/>
    <col min="12061" max="12289" width="10.375" style="2"/>
    <col min="12290" max="12291" width="3.25" style="2" customWidth="1"/>
    <col min="12292" max="12292" width="19" style="2" customWidth="1"/>
    <col min="12293" max="12293" width="30.375" style="2" customWidth="1"/>
    <col min="12294" max="12294" width="6.75" style="2" customWidth="1"/>
    <col min="12295" max="12295" width="4.125" style="2" customWidth="1"/>
    <col min="12296" max="12296" width="12" style="2" customWidth="1"/>
    <col min="12297" max="12297" width="6.75" style="2" customWidth="1"/>
    <col min="12298" max="12298" width="4.125" style="2" customWidth="1"/>
    <col min="12299" max="12300" width="12" style="2" customWidth="1"/>
    <col min="12301" max="12302" width="14.625" style="2" customWidth="1"/>
    <col min="12303" max="12303" width="1.5" style="2" customWidth="1"/>
    <col min="12304" max="12304" width="3.25" style="2" customWidth="1"/>
    <col min="12305" max="12306" width="11.125" style="2" customWidth="1"/>
    <col min="12307" max="12308" width="8.5" style="2" customWidth="1"/>
    <col min="12309" max="12309" width="12" style="2" customWidth="1"/>
    <col min="12310" max="12310" width="6.75" style="2" customWidth="1"/>
    <col min="12311" max="12311" width="4.125" style="2" customWidth="1"/>
    <col min="12312" max="12312" width="12" style="2" customWidth="1"/>
    <col min="12313" max="12313" width="12.875" style="2" customWidth="1"/>
    <col min="12314" max="12315" width="12" style="2" customWidth="1"/>
    <col min="12316" max="12316" width="3.25" style="2" customWidth="1"/>
    <col min="12317" max="12545" width="10.375" style="2"/>
    <col min="12546" max="12547" width="3.25" style="2" customWidth="1"/>
    <col min="12548" max="12548" width="19" style="2" customWidth="1"/>
    <col min="12549" max="12549" width="30.375" style="2" customWidth="1"/>
    <col min="12550" max="12550" width="6.75" style="2" customWidth="1"/>
    <col min="12551" max="12551" width="4.125" style="2" customWidth="1"/>
    <col min="12552" max="12552" width="12" style="2" customWidth="1"/>
    <col min="12553" max="12553" width="6.75" style="2" customWidth="1"/>
    <col min="12554" max="12554" width="4.125" style="2" customWidth="1"/>
    <col min="12555" max="12556" width="12" style="2" customWidth="1"/>
    <col min="12557" max="12558" width="14.625" style="2" customWidth="1"/>
    <col min="12559" max="12559" width="1.5" style="2" customWidth="1"/>
    <col min="12560" max="12560" width="3.25" style="2" customWidth="1"/>
    <col min="12561" max="12562" width="11.125" style="2" customWidth="1"/>
    <col min="12563" max="12564" width="8.5" style="2" customWidth="1"/>
    <col min="12565" max="12565" width="12" style="2" customWidth="1"/>
    <col min="12566" max="12566" width="6.75" style="2" customWidth="1"/>
    <col min="12567" max="12567" width="4.125" style="2" customWidth="1"/>
    <col min="12568" max="12568" width="12" style="2" customWidth="1"/>
    <col min="12569" max="12569" width="12.875" style="2" customWidth="1"/>
    <col min="12570" max="12571" width="12" style="2" customWidth="1"/>
    <col min="12572" max="12572" width="3.25" style="2" customWidth="1"/>
    <col min="12573" max="12801" width="10.375" style="2"/>
    <col min="12802" max="12803" width="3.25" style="2" customWidth="1"/>
    <col min="12804" max="12804" width="19" style="2" customWidth="1"/>
    <col min="12805" max="12805" width="30.375" style="2" customWidth="1"/>
    <col min="12806" max="12806" width="6.75" style="2" customWidth="1"/>
    <col min="12807" max="12807" width="4.125" style="2" customWidth="1"/>
    <col min="12808" max="12808" width="12" style="2" customWidth="1"/>
    <col min="12809" max="12809" width="6.75" style="2" customWidth="1"/>
    <col min="12810" max="12810" width="4.125" style="2" customWidth="1"/>
    <col min="12811" max="12812" width="12" style="2" customWidth="1"/>
    <col min="12813" max="12814" width="14.625" style="2" customWidth="1"/>
    <col min="12815" max="12815" width="1.5" style="2" customWidth="1"/>
    <col min="12816" max="12816" width="3.25" style="2" customWidth="1"/>
    <col min="12817" max="12818" width="11.125" style="2" customWidth="1"/>
    <col min="12819" max="12820" width="8.5" style="2" customWidth="1"/>
    <col min="12821" max="12821" width="12" style="2" customWidth="1"/>
    <col min="12822" max="12822" width="6.75" style="2" customWidth="1"/>
    <col min="12823" max="12823" width="4.125" style="2" customWidth="1"/>
    <col min="12824" max="12824" width="12" style="2" customWidth="1"/>
    <col min="12825" max="12825" width="12.875" style="2" customWidth="1"/>
    <col min="12826" max="12827" width="12" style="2" customWidth="1"/>
    <col min="12828" max="12828" width="3.25" style="2" customWidth="1"/>
    <col min="12829" max="13057" width="10.375" style="2"/>
    <col min="13058" max="13059" width="3.25" style="2" customWidth="1"/>
    <col min="13060" max="13060" width="19" style="2" customWidth="1"/>
    <col min="13061" max="13061" width="30.375" style="2" customWidth="1"/>
    <col min="13062" max="13062" width="6.75" style="2" customWidth="1"/>
    <col min="13063" max="13063" width="4.125" style="2" customWidth="1"/>
    <col min="13064" max="13064" width="12" style="2" customWidth="1"/>
    <col min="13065" max="13065" width="6.75" style="2" customWidth="1"/>
    <col min="13066" max="13066" width="4.125" style="2" customWidth="1"/>
    <col min="13067" max="13068" width="12" style="2" customWidth="1"/>
    <col min="13069" max="13070" width="14.625" style="2" customWidth="1"/>
    <col min="13071" max="13071" width="1.5" style="2" customWidth="1"/>
    <col min="13072" max="13072" width="3.25" style="2" customWidth="1"/>
    <col min="13073" max="13074" width="11.125" style="2" customWidth="1"/>
    <col min="13075" max="13076" width="8.5" style="2" customWidth="1"/>
    <col min="13077" max="13077" width="12" style="2" customWidth="1"/>
    <col min="13078" max="13078" width="6.75" style="2" customWidth="1"/>
    <col min="13079" max="13079" width="4.125" style="2" customWidth="1"/>
    <col min="13080" max="13080" width="12" style="2" customWidth="1"/>
    <col min="13081" max="13081" width="12.875" style="2" customWidth="1"/>
    <col min="13082" max="13083" width="12" style="2" customWidth="1"/>
    <col min="13084" max="13084" width="3.25" style="2" customWidth="1"/>
    <col min="13085" max="13313" width="10.375" style="2"/>
    <col min="13314" max="13315" width="3.25" style="2" customWidth="1"/>
    <col min="13316" max="13316" width="19" style="2" customWidth="1"/>
    <col min="13317" max="13317" width="30.375" style="2" customWidth="1"/>
    <col min="13318" max="13318" width="6.75" style="2" customWidth="1"/>
    <col min="13319" max="13319" width="4.125" style="2" customWidth="1"/>
    <col min="13320" max="13320" width="12" style="2" customWidth="1"/>
    <col min="13321" max="13321" width="6.75" style="2" customWidth="1"/>
    <col min="13322" max="13322" width="4.125" style="2" customWidth="1"/>
    <col min="13323" max="13324" width="12" style="2" customWidth="1"/>
    <col min="13325" max="13326" width="14.625" style="2" customWidth="1"/>
    <col min="13327" max="13327" width="1.5" style="2" customWidth="1"/>
    <col min="13328" max="13328" width="3.25" style="2" customWidth="1"/>
    <col min="13329" max="13330" width="11.125" style="2" customWidth="1"/>
    <col min="13331" max="13332" width="8.5" style="2" customWidth="1"/>
    <col min="13333" max="13333" width="12" style="2" customWidth="1"/>
    <col min="13334" max="13334" width="6.75" style="2" customWidth="1"/>
    <col min="13335" max="13335" width="4.125" style="2" customWidth="1"/>
    <col min="13336" max="13336" width="12" style="2" customWidth="1"/>
    <col min="13337" max="13337" width="12.875" style="2" customWidth="1"/>
    <col min="13338" max="13339" width="12" style="2" customWidth="1"/>
    <col min="13340" max="13340" width="3.25" style="2" customWidth="1"/>
    <col min="13341" max="13569" width="10.375" style="2"/>
    <col min="13570" max="13571" width="3.25" style="2" customWidth="1"/>
    <col min="13572" max="13572" width="19" style="2" customWidth="1"/>
    <col min="13573" max="13573" width="30.375" style="2" customWidth="1"/>
    <col min="13574" max="13574" width="6.75" style="2" customWidth="1"/>
    <col min="13575" max="13575" width="4.125" style="2" customWidth="1"/>
    <col min="13576" max="13576" width="12" style="2" customWidth="1"/>
    <col min="13577" max="13577" width="6.75" style="2" customWidth="1"/>
    <col min="13578" max="13578" width="4.125" style="2" customWidth="1"/>
    <col min="13579" max="13580" width="12" style="2" customWidth="1"/>
    <col min="13581" max="13582" width="14.625" style="2" customWidth="1"/>
    <col min="13583" max="13583" width="1.5" style="2" customWidth="1"/>
    <col min="13584" max="13584" width="3.25" style="2" customWidth="1"/>
    <col min="13585" max="13586" width="11.125" style="2" customWidth="1"/>
    <col min="13587" max="13588" width="8.5" style="2" customWidth="1"/>
    <col min="13589" max="13589" width="12" style="2" customWidth="1"/>
    <col min="13590" max="13590" width="6.75" style="2" customWidth="1"/>
    <col min="13591" max="13591" width="4.125" style="2" customWidth="1"/>
    <col min="13592" max="13592" width="12" style="2" customWidth="1"/>
    <col min="13593" max="13593" width="12.875" style="2" customWidth="1"/>
    <col min="13594" max="13595" width="12" style="2" customWidth="1"/>
    <col min="13596" max="13596" width="3.25" style="2" customWidth="1"/>
    <col min="13597" max="13825" width="10.375" style="2"/>
    <col min="13826" max="13827" width="3.25" style="2" customWidth="1"/>
    <col min="13828" max="13828" width="19" style="2" customWidth="1"/>
    <col min="13829" max="13829" width="30.375" style="2" customWidth="1"/>
    <col min="13830" max="13830" width="6.75" style="2" customWidth="1"/>
    <col min="13831" max="13831" width="4.125" style="2" customWidth="1"/>
    <col min="13832" max="13832" width="12" style="2" customWidth="1"/>
    <col min="13833" max="13833" width="6.75" style="2" customWidth="1"/>
    <col min="13834" max="13834" width="4.125" style="2" customWidth="1"/>
    <col min="13835" max="13836" width="12" style="2" customWidth="1"/>
    <col min="13837" max="13838" width="14.625" style="2" customWidth="1"/>
    <col min="13839" max="13839" width="1.5" style="2" customWidth="1"/>
    <col min="13840" max="13840" width="3.25" style="2" customWidth="1"/>
    <col min="13841" max="13842" width="11.125" style="2" customWidth="1"/>
    <col min="13843" max="13844" width="8.5" style="2" customWidth="1"/>
    <col min="13845" max="13845" width="12" style="2" customWidth="1"/>
    <col min="13846" max="13846" width="6.75" style="2" customWidth="1"/>
    <col min="13847" max="13847" width="4.125" style="2" customWidth="1"/>
    <col min="13848" max="13848" width="12" style="2" customWidth="1"/>
    <col min="13849" max="13849" width="12.875" style="2" customWidth="1"/>
    <col min="13850" max="13851" width="12" style="2" customWidth="1"/>
    <col min="13852" max="13852" width="3.25" style="2" customWidth="1"/>
    <col min="13853" max="14081" width="10.375" style="2"/>
    <col min="14082" max="14083" width="3.25" style="2" customWidth="1"/>
    <col min="14084" max="14084" width="19" style="2" customWidth="1"/>
    <col min="14085" max="14085" width="30.375" style="2" customWidth="1"/>
    <col min="14086" max="14086" width="6.75" style="2" customWidth="1"/>
    <col min="14087" max="14087" width="4.125" style="2" customWidth="1"/>
    <col min="14088" max="14088" width="12" style="2" customWidth="1"/>
    <col min="14089" max="14089" width="6.75" style="2" customWidth="1"/>
    <col min="14090" max="14090" width="4.125" style="2" customWidth="1"/>
    <col min="14091" max="14092" width="12" style="2" customWidth="1"/>
    <col min="14093" max="14094" width="14.625" style="2" customWidth="1"/>
    <col min="14095" max="14095" width="1.5" style="2" customWidth="1"/>
    <col min="14096" max="14096" width="3.25" style="2" customWidth="1"/>
    <col min="14097" max="14098" width="11.125" style="2" customWidth="1"/>
    <col min="14099" max="14100" width="8.5" style="2" customWidth="1"/>
    <col min="14101" max="14101" width="12" style="2" customWidth="1"/>
    <col min="14102" max="14102" width="6.75" style="2" customWidth="1"/>
    <col min="14103" max="14103" width="4.125" style="2" customWidth="1"/>
    <col min="14104" max="14104" width="12" style="2" customWidth="1"/>
    <col min="14105" max="14105" width="12.875" style="2" customWidth="1"/>
    <col min="14106" max="14107" width="12" style="2" customWidth="1"/>
    <col min="14108" max="14108" width="3.25" style="2" customWidth="1"/>
    <col min="14109" max="14337" width="10.375" style="2"/>
    <col min="14338" max="14339" width="3.25" style="2" customWidth="1"/>
    <col min="14340" max="14340" width="19" style="2" customWidth="1"/>
    <col min="14341" max="14341" width="30.375" style="2" customWidth="1"/>
    <col min="14342" max="14342" width="6.75" style="2" customWidth="1"/>
    <col min="14343" max="14343" width="4.125" style="2" customWidth="1"/>
    <col min="14344" max="14344" width="12" style="2" customWidth="1"/>
    <col min="14345" max="14345" width="6.75" style="2" customWidth="1"/>
    <col min="14346" max="14346" width="4.125" style="2" customWidth="1"/>
    <col min="14347" max="14348" width="12" style="2" customWidth="1"/>
    <col min="14349" max="14350" width="14.625" style="2" customWidth="1"/>
    <col min="14351" max="14351" width="1.5" style="2" customWidth="1"/>
    <col min="14352" max="14352" width="3.25" style="2" customWidth="1"/>
    <col min="14353" max="14354" width="11.125" style="2" customWidth="1"/>
    <col min="14355" max="14356" width="8.5" style="2" customWidth="1"/>
    <col min="14357" max="14357" width="12" style="2" customWidth="1"/>
    <col min="14358" max="14358" width="6.75" style="2" customWidth="1"/>
    <col min="14359" max="14359" width="4.125" style="2" customWidth="1"/>
    <col min="14360" max="14360" width="12" style="2" customWidth="1"/>
    <col min="14361" max="14361" width="12.875" style="2" customWidth="1"/>
    <col min="14362" max="14363" width="12" style="2" customWidth="1"/>
    <col min="14364" max="14364" width="3.25" style="2" customWidth="1"/>
    <col min="14365" max="14593" width="10.375" style="2"/>
    <col min="14594" max="14595" width="3.25" style="2" customWidth="1"/>
    <col min="14596" max="14596" width="19" style="2" customWidth="1"/>
    <col min="14597" max="14597" width="30.375" style="2" customWidth="1"/>
    <col min="14598" max="14598" width="6.75" style="2" customWidth="1"/>
    <col min="14599" max="14599" width="4.125" style="2" customWidth="1"/>
    <col min="14600" max="14600" width="12" style="2" customWidth="1"/>
    <col min="14601" max="14601" width="6.75" style="2" customWidth="1"/>
    <col min="14602" max="14602" width="4.125" style="2" customWidth="1"/>
    <col min="14603" max="14604" width="12" style="2" customWidth="1"/>
    <col min="14605" max="14606" width="14.625" style="2" customWidth="1"/>
    <col min="14607" max="14607" width="1.5" style="2" customWidth="1"/>
    <col min="14608" max="14608" width="3.25" style="2" customWidth="1"/>
    <col min="14609" max="14610" width="11.125" style="2" customWidth="1"/>
    <col min="14611" max="14612" width="8.5" style="2" customWidth="1"/>
    <col min="14613" max="14613" width="12" style="2" customWidth="1"/>
    <col min="14614" max="14614" width="6.75" style="2" customWidth="1"/>
    <col min="14615" max="14615" width="4.125" style="2" customWidth="1"/>
    <col min="14616" max="14616" width="12" style="2" customWidth="1"/>
    <col min="14617" max="14617" width="12.875" style="2" customWidth="1"/>
    <col min="14618" max="14619" width="12" style="2" customWidth="1"/>
    <col min="14620" max="14620" width="3.25" style="2" customWidth="1"/>
    <col min="14621" max="14849" width="10.375" style="2"/>
    <col min="14850" max="14851" width="3.25" style="2" customWidth="1"/>
    <col min="14852" max="14852" width="19" style="2" customWidth="1"/>
    <col min="14853" max="14853" width="30.375" style="2" customWidth="1"/>
    <col min="14854" max="14854" width="6.75" style="2" customWidth="1"/>
    <col min="14855" max="14855" width="4.125" style="2" customWidth="1"/>
    <col min="14856" max="14856" width="12" style="2" customWidth="1"/>
    <col min="14857" max="14857" width="6.75" style="2" customWidth="1"/>
    <col min="14858" max="14858" width="4.125" style="2" customWidth="1"/>
    <col min="14859" max="14860" width="12" style="2" customWidth="1"/>
    <col min="14861" max="14862" width="14.625" style="2" customWidth="1"/>
    <col min="14863" max="14863" width="1.5" style="2" customWidth="1"/>
    <col min="14864" max="14864" width="3.25" style="2" customWidth="1"/>
    <col min="14865" max="14866" width="11.125" style="2" customWidth="1"/>
    <col min="14867" max="14868" width="8.5" style="2" customWidth="1"/>
    <col min="14869" max="14869" width="12" style="2" customWidth="1"/>
    <col min="14870" max="14870" width="6.75" style="2" customWidth="1"/>
    <col min="14871" max="14871" width="4.125" style="2" customWidth="1"/>
    <col min="14872" max="14872" width="12" style="2" customWidth="1"/>
    <col min="14873" max="14873" width="12.875" style="2" customWidth="1"/>
    <col min="14874" max="14875" width="12" style="2" customWidth="1"/>
    <col min="14876" max="14876" width="3.25" style="2" customWidth="1"/>
    <col min="14877" max="15105" width="10.375" style="2"/>
    <col min="15106" max="15107" width="3.25" style="2" customWidth="1"/>
    <col min="15108" max="15108" width="19" style="2" customWidth="1"/>
    <col min="15109" max="15109" width="30.375" style="2" customWidth="1"/>
    <col min="15110" max="15110" width="6.75" style="2" customWidth="1"/>
    <col min="15111" max="15111" width="4.125" style="2" customWidth="1"/>
    <col min="15112" max="15112" width="12" style="2" customWidth="1"/>
    <col min="15113" max="15113" width="6.75" style="2" customWidth="1"/>
    <col min="15114" max="15114" width="4.125" style="2" customWidth="1"/>
    <col min="15115" max="15116" width="12" style="2" customWidth="1"/>
    <col min="15117" max="15118" width="14.625" style="2" customWidth="1"/>
    <col min="15119" max="15119" width="1.5" style="2" customWidth="1"/>
    <col min="15120" max="15120" width="3.25" style="2" customWidth="1"/>
    <col min="15121" max="15122" width="11.125" style="2" customWidth="1"/>
    <col min="15123" max="15124" width="8.5" style="2" customWidth="1"/>
    <col min="15125" max="15125" width="12" style="2" customWidth="1"/>
    <col min="15126" max="15126" width="6.75" style="2" customWidth="1"/>
    <col min="15127" max="15127" width="4.125" style="2" customWidth="1"/>
    <col min="15128" max="15128" width="12" style="2" customWidth="1"/>
    <col min="15129" max="15129" width="12.875" style="2" customWidth="1"/>
    <col min="15130" max="15131" width="12" style="2" customWidth="1"/>
    <col min="15132" max="15132" width="3.25" style="2" customWidth="1"/>
    <col min="15133" max="15361" width="10.375" style="2"/>
    <col min="15362" max="15363" width="3.25" style="2" customWidth="1"/>
    <col min="15364" max="15364" width="19" style="2" customWidth="1"/>
    <col min="15365" max="15365" width="30.375" style="2" customWidth="1"/>
    <col min="15366" max="15366" width="6.75" style="2" customWidth="1"/>
    <col min="15367" max="15367" width="4.125" style="2" customWidth="1"/>
    <col min="15368" max="15368" width="12" style="2" customWidth="1"/>
    <col min="15369" max="15369" width="6.75" style="2" customWidth="1"/>
    <col min="15370" max="15370" width="4.125" style="2" customWidth="1"/>
    <col min="15371" max="15372" width="12" style="2" customWidth="1"/>
    <col min="15373" max="15374" width="14.625" style="2" customWidth="1"/>
    <col min="15375" max="15375" width="1.5" style="2" customWidth="1"/>
    <col min="15376" max="15376" width="3.25" style="2" customWidth="1"/>
    <col min="15377" max="15378" width="11.125" style="2" customWidth="1"/>
    <col min="15379" max="15380" width="8.5" style="2" customWidth="1"/>
    <col min="15381" max="15381" width="12" style="2" customWidth="1"/>
    <col min="15382" max="15382" width="6.75" style="2" customWidth="1"/>
    <col min="15383" max="15383" width="4.125" style="2" customWidth="1"/>
    <col min="15384" max="15384" width="12" style="2" customWidth="1"/>
    <col min="15385" max="15385" width="12.875" style="2" customWidth="1"/>
    <col min="15386" max="15387" width="12" style="2" customWidth="1"/>
    <col min="15388" max="15388" width="3.25" style="2" customWidth="1"/>
    <col min="15389" max="15617" width="10.375" style="2"/>
    <col min="15618" max="15619" width="3.25" style="2" customWidth="1"/>
    <col min="15620" max="15620" width="19" style="2" customWidth="1"/>
    <col min="15621" max="15621" width="30.375" style="2" customWidth="1"/>
    <col min="15622" max="15622" width="6.75" style="2" customWidth="1"/>
    <col min="15623" max="15623" width="4.125" style="2" customWidth="1"/>
    <col min="15624" max="15624" width="12" style="2" customWidth="1"/>
    <col min="15625" max="15625" width="6.75" style="2" customWidth="1"/>
    <col min="15626" max="15626" width="4.125" style="2" customWidth="1"/>
    <col min="15627" max="15628" width="12" style="2" customWidth="1"/>
    <col min="15629" max="15630" width="14.625" style="2" customWidth="1"/>
    <col min="15631" max="15631" width="1.5" style="2" customWidth="1"/>
    <col min="15632" max="15632" width="3.25" style="2" customWidth="1"/>
    <col min="15633" max="15634" width="11.125" style="2" customWidth="1"/>
    <col min="15635" max="15636" width="8.5" style="2" customWidth="1"/>
    <col min="15637" max="15637" width="12" style="2" customWidth="1"/>
    <col min="15638" max="15638" width="6.75" style="2" customWidth="1"/>
    <col min="15639" max="15639" width="4.125" style="2" customWidth="1"/>
    <col min="15640" max="15640" width="12" style="2" customWidth="1"/>
    <col min="15641" max="15641" width="12.875" style="2" customWidth="1"/>
    <col min="15642" max="15643" width="12" style="2" customWidth="1"/>
    <col min="15644" max="15644" width="3.25" style="2" customWidth="1"/>
    <col min="15645" max="15873" width="10.375" style="2"/>
    <col min="15874" max="15875" width="3.25" style="2" customWidth="1"/>
    <col min="15876" max="15876" width="19" style="2" customWidth="1"/>
    <col min="15877" max="15877" width="30.375" style="2" customWidth="1"/>
    <col min="15878" max="15878" width="6.75" style="2" customWidth="1"/>
    <col min="15879" max="15879" width="4.125" style="2" customWidth="1"/>
    <col min="15880" max="15880" width="12" style="2" customWidth="1"/>
    <col min="15881" max="15881" width="6.75" style="2" customWidth="1"/>
    <col min="15882" max="15882" width="4.125" style="2" customWidth="1"/>
    <col min="15883" max="15884" width="12" style="2" customWidth="1"/>
    <col min="15885" max="15886" width="14.625" style="2" customWidth="1"/>
    <col min="15887" max="15887" width="1.5" style="2" customWidth="1"/>
    <col min="15888" max="15888" width="3.25" style="2" customWidth="1"/>
    <col min="15889" max="15890" width="11.125" style="2" customWidth="1"/>
    <col min="15891" max="15892" width="8.5" style="2" customWidth="1"/>
    <col min="15893" max="15893" width="12" style="2" customWidth="1"/>
    <col min="15894" max="15894" width="6.75" style="2" customWidth="1"/>
    <col min="15895" max="15895" width="4.125" style="2" customWidth="1"/>
    <col min="15896" max="15896" width="12" style="2" customWidth="1"/>
    <col min="15897" max="15897" width="12.875" style="2" customWidth="1"/>
    <col min="15898" max="15899" width="12" style="2" customWidth="1"/>
    <col min="15900" max="15900" width="3.25" style="2" customWidth="1"/>
    <col min="15901" max="16129" width="10.375" style="2"/>
    <col min="16130" max="16131" width="3.25" style="2" customWidth="1"/>
    <col min="16132" max="16132" width="19" style="2" customWidth="1"/>
    <col min="16133" max="16133" width="30.375" style="2" customWidth="1"/>
    <col min="16134" max="16134" width="6.75" style="2" customWidth="1"/>
    <col min="16135" max="16135" width="4.125" style="2" customWidth="1"/>
    <col min="16136" max="16136" width="12" style="2" customWidth="1"/>
    <col min="16137" max="16137" width="6.75" style="2" customWidth="1"/>
    <col min="16138" max="16138" width="4.125" style="2" customWidth="1"/>
    <col min="16139" max="16140" width="12" style="2" customWidth="1"/>
    <col min="16141" max="16142" width="14.625" style="2" customWidth="1"/>
    <col min="16143" max="16143" width="1.5" style="2" customWidth="1"/>
    <col min="16144" max="16144" width="3.25" style="2" customWidth="1"/>
    <col min="16145" max="16146" width="11.125" style="2" customWidth="1"/>
    <col min="16147" max="16148" width="8.5" style="2" customWidth="1"/>
    <col min="16149" max="16149" width="12" style="2" customWidth="1"/>
    <col min="16150" max="16150" width="6.75" style="2" customWidth="1"/>
    <col min="16151" max="16151" width="4.125" style="2" customWidth="1"/>
    <col min="16152" max="16152" width="12" style="2" customWidth="1"/>
    <col min="16153" max="16153" width="12.875" style="2" customWidth="1"/>
    <col min="16154" max="16155" width="12" style="2" customWidth="1"/>
    <col min="16156" max="16156" width="3.25" style="2" customWidth="1"/>
    <col min="16157" max="16384" width="10.375" style="2"/>
  </cols>
  <sheetData>
    <row r="1" spans="1:16" ht="15" customHeight="1">
      <c r="P1" s="4"/>
    </row>
    <row r="3" spans="1:16" ht="15" customHeight="1">
      <c r="G3" s="19" t="s">
        <v>12</v>
      </c>
      <c r="I3" s="20"/>
      <c r="M3" s="21"/>
      <c r="N3" s="11"/>
      <c r="P3" s="1"/>
    </row>
    <row r="4" spans="1:16" ht="15" customHeight="1">
      <c r="D4" s="22" t="s">
        <v>13</v>
      </c>
      <c r="E4" s="23"/>
      <c r="F4" s="23"/>
      <c r="G4" s="23"/>
      <c r="J4" s="23"/>
      <c r="K4" s="24"/>
      <c r="L4" s="24"/>
      <c r="P4" s="1"/>
    </row>
    <row r="5" spans="1:16" ht="15" customHeight="1">
      <c r="C5" s="370" t="s">
        <v>14</v>
      </c>
      <c r="D5" s="370"/>
      <c r="E5" s="370" t="s">
        <v>15</v>
      </c>
      <c r="F5" s="369" t="s">
        <v>16</v>
      </c>
      <c r="G5" s="369"/>
      <c r="H5" s="369"/>
      <c r="I5" s="369" t="s">
        <v>17</v>
      </c>
      <c r="J5" s="369"/>
      <c r="K5" s="369"/>
      <c r="L5" s="375" t="s">
        <v>18</v>
      </c>
      <c r="M5" s="369" t="s">
        <v>19</v>
      </c>
      <c r="N5" s="369"/>
      <c r="P5" s="1"/>
    </row>
    <row r="6" spans="1:16" ht="15" customHeight="1">
      <c r="C6" s="371"/>
      <c r="D6" s="371"/>
      <c r="E6" s="371"/>
      <c r="F6" s="25" t="s">
        <v>20</v>
      </c>
      <c r="G6" s="25" t="s">
        <v>21</v>
      </c>
      <c r="H6" s="25" t="s">
        <v>22</v>
      </c>
      <c r="I6" s="25" t="s">
        <v>20</v>
      </c>
      <c r="J6" s="25" t="s">
        <v>21</v>
      </c>
      <c r="K6" s="26" t="s">
        <v>23</v>
      </c>
      <c r="L6" s="376"/>
      <c r="M6" s="25"/>
      <c r="N6" s="25"/>
      <c r="P6" s="1"/>
    </row>
    <row r="7" spans="1:16" ht="15" customHeight="1">
      <c r="A7" s="4"/>
      <c r="C7" s="27"/>
      <c r="D7" s="28"/>
      <c r="E7" s="29"/>
      <c r="F7" s="29"/>
      <c r="G7" s="30"/>
      <c r="H7" s="31"/>
      <c r="I7" s="32"/>
      <c r="J7" s="29"/>
      <c r="K7" s="33"/>
      <c r="L7" s="34"/>
      <c r="M7" s="35"/>
      <c r="N7" s="29"/>
      <c r="P7" s="1"/>
    </row>
    <row r="8" spans="1:16" ht="15" customHeight="1">
      <c r="A8" s="4">
        <v>1</v>
      </c>
      <c r="C8" s="36" t="s">
        <v>52</v>
      </c>
      <c r="D8" s="37" t="s">
        <v>53</v>
      </c>
      <c r="E8" s="38"/>
      <c r="F8" s="38"/>
      <c r="G8" s="39"/>
      <c r="H8" s="40"/>
      <c r="I8" s="41"/>
      <c r="J8" s="42"/>
      <c r="K8" s="43"/>
      <c r="L8" s="44"/>
      <c r="M8" s="45"/>
      <c r="N8" s="46"/>
      <c r="P8" s="1"/>
    </row>
    <row r="9" spans="1:16" ht="15" customHeight="1">
      <c r="A9" s="4"/>
      <c r="C9" s="47"/>
      <c r="D9" s="48"/>
      <c r="E9" s="49"/>
      <c r="F9" s="49"/>
      <c r="G9" s="50"/>
      <c r="H9" s="51"/>
      <c r="I9" s="52"/>
      <c r="J9" s="53"/>
      <c r="K9" s="33"/>
      <c r="L9" s="54"/>
      <c r="M9" s="35"/>
      <c r="N9" s="29"/>
      <c r="P9" s="1"/>
    </row>
    <row r="10" spans="1:16" ht="15" customHeight="1">
      <c r="A10" s="4">
        <v>2</v>
      </c>
      <c r="C10" s="64" t="s">
        <v>54</v>
      </c>
      <c r="D10" s="48" t="s">
        <v>55</v>
      </c>
      <c r="E10" s="49"/>
      <c r="F10" s="38"/>
      <c r="G10" s="39"/>
      <c r="H10" s="40"/>
      <c r="I10" s="41"/>
      <c r="J10" s="42"/>
      <c r="K10" s="56"/>
      <c r="L10" s="82"/>
      <c r="M10" s="45"/>
      <c r="N10" s="46"/>
      <c r="P10" s="1"/>
    </row>
    <row r="11" spans="1:16" ht="15" customHeight="1">
      <c r="A11" s="4"/>
      <c r="C11" s="27"/>
      <c r="D11" s="28"/>
      <c r="E11" s="29"/>
      <c r="F11" s="29"/>
      <c r="G11" s="30"/>
      <c r="H11" s="31"/>
      <c r="I11" s="58"/>
      <c r="J11" s="59"/>
      <c r="K11" s="60"/>
      <c r="L11" s="61"/>
      <c r="M11" s="62"/>
      <c r="N11" s="63"/>
      <c r="P11" s="1"/>
    </row>
    <row r="12" spans="1:16" ht="15" customHeight="1">
      <c r="A12" s="4">
        <v>3</v>
      </c>
      <c r="C12" s="55" t="s">
        <v>99</v>
      </c>
      <c r="D12" s="48" t="s">
        <v>56</v>
      </c>
      <c r="E12" s="49"/>
      <c r="F12" s="38">
        <v>1</v>
      </c>
      <c r="G12" s="39" t="s">
        <v>27</v>
      </c>
      <c r="H12" s="40"/>
      <c r="I12" s="58"/>
      <c r="J12" s="59"/>
      <c r="K12" s="40"/>
      <c r="L12" s="82"/>
      <c r="M12" s="62"/>
      <c r="N12" s="63"/>
      <c r="P12" s="1"/>
    </row>
    <row r="13" spans="1:16" ht="15" customHeight="1">
      <c r="A13" s="4"/>
      <c r="C13" s="27"/>
      <c r="D13" s="28"/>
      <c r="E13" s="29"/>
      <c r="F13" s="29"/>
      <c r="G13" s="30"/>
      <c r="H13" s="31"/>
      <c r="I13" s="52"/>
      <c r="J13" s="53"/>
      <c r="K13" s="33"/>
      <c r="L13" s="54"/>
      <c r="M13" s="35"/>
      <c r="N13" s="29"/>
      <c r="P13" s="1"/>
    </row>
    <row r="14" spans="1:16" ht="15" customHeight="1">
      <c r="A14" s="4">
        <v>4</v>
      </c>
      <c r="C14" s="64" t="s">
        <v>867</v>
      </c>
      <c r="D14" s="48" t="s">
        <v>57</v>
      </c>
      <c r="E14" s="49"/>
      <c r="F14" s="38">
        <v>1</v>
      </c>
      <c r="G14" s="39" t="s">
        <v>27</v>
      </c>
      <c r="H14" s="40"/>
      <c r="I14" s="41"/>
      <c r="J14" s="42"/>
      <c r="K14" s="40"/>
      <c r="L14" s="82"/>
      <c r="M14" s="45"/>
      <c r="N14" s="46"/>
      <c r="P14" s="1"/>
    </row>
    <row r="15" spans="1:16" ht="15" customHeight="1">
      <c r="A15" s="4"/>
      <c r="C15" s="27"/>
      <c r="D15" s="28"/>
      <c r="E15" s="29"/>
      <c r="F15" s="29"/>
      <c r="G15" s="30"/>
      <c r="H15" s="31"/>
      <c r="I15" s="52"/>
      <c r="J15" s="53"/>
      <c r="K15" s="33"/>
      <c r="L15" s="54"/>
      <c r="M15" s="35"/>
      <c r="N15" s="29"/>
      <c r="P15" s="1"/>
    </row>
    <row r="16" spans="1:16" ht="15" customHeight="1">
      <c r="A16" s="4">
        <v>5</v>
      </c>
      <c r="C16" s="64" t="s">
        <v>868</v>
      </c>
      <c r="D16" s="48" t="s">
        <v>58</v>
      </c>
      <c r="E16" s="49"/>
      <c r="F16" s="38">
        <v>1</v>
      </c>
      <c r="G16" s="39" t="s">
        <v>27</v>
      </c>
      <c r="H16" s="40"/>
      <c r="I16" s="41"/>
      <c r="J16" s="42"/>
      <c r="K16" s="40"/>
      <c r="L16" s="82"/>
      <c r="M16" s="45"/>
      <c r="N16" s="46"/>
      <c r="P16" s="1"/>
    </row>
    <row r="17" spans="1:16" ht="15" customHeight="1">
      <c r="A17" s="4"/>
      <c r="C17" s="27"/>
      <c r="D17" s="28"/>
      <c r="E17" s="29"/>
      <c r="F17" s="29"/>
      <c r="G17" s="30"/>
      <c r="H17" s="31"/>
      <c r="I17" s="58"/>
      <c r="J17" s="59"/>
      <c r="K17" s="60"/>
      <c r="L17" s="61"/>
      <c r="M17" s="62"/>
      <c r="N17" s="63"/>
      <c r="P17" s="1"/>
    </row>
    <row r="18" spans="1:16" ht="15" customHeight="1">
      <c r="A18" s="4">
        <v>6</v>
      </c>
      <c r="C18" s="64" t="s">
        <v>869</v>
      </c>
      <c r="D18" s="48" t="s">
        <v>59</v>
      </c>
      <c r="E18" s="49"/>
      <c r="F18" s="38">
        <v>1</v>
      </c>
      <c r="G18" s="39" t="s">
        <v>27</v>
      </c>
      <c r="H18" s="40"/>
      <c r="I18" s="58"/>
      <c r="J18" s="59"/>
      <c r="K18" s="40"/>
      <c r="L18" s="82"/>
      <c r="M18" s="62"/>
      <c r="N18" s="63"/>
      <c r="P18" s="1"/>
    </row>
    <row r="19" spans="1:16" ht="15" customHeight="1">
      <c r="A19" s="4"/>
      <c r="C19" s="27"/>
      <c r="D19" s="28"/>
      <c r="E19" s="29"/>
      <c r="F19" s="29"/>
      <c r="G19" s="30"/>
      <c r="H19" s="31"/>
      <c r="I19" s="52"/>
      <c r="J19" s="53"/>
      <c r="K19" s="33"/>
      <c r="L19" s="54"/>
      <c r="M19" s="35"/>
      <c r="N19" s="29"/>
      <c r="P19" s="1"/>
    </row>
    <row r="20" spans="1:16" ht="15" customHeight="1">
      <c r="A20" s="4">
        <v>7</v>
      </c>
      <c r="C20" s="55" t="s">
        <v>870</v>
      </c>
      <c r="D20" s="37" t="s">
        <v>60</v>
      </c>
      <c r="E20" s="38"/>
      <c r="F20" s="38">
        <v>1</v>
      </c>
      <c r="G20" s="39" t="s">
        <v>27</v>
      </c>
      <c r="H20" s="40"/>
      <c r="I20" s="41"/>
      <c r="J20" s="42"/>
      <c r="K20" s="40"/>
      <c r="L20" s="82"/>
      <c r="M20" s="45"/>
      <c r="N20" s="46"/>
      <c r="P20" s="1"/>
    </row>
    <row r="21" spans="1:16" ht="15" customHeight="1">
      <c r="A21" s="4"/>
      <c r="C21" s="27"/>
      <c r="D21" s="28"/>
      <c r="E21" s="49"/>
      <c r="F21" s="49"/>
      <c r="G21" s="50"/>
      <c r="H21" s="51"/>
      <c r="I21" s="58"/>
      <c r="J21" s="59"/>
      <c r="K21" s="65"/>
      <c r="L21" s="61"/>
      <c r="M21" s="62"/>
      <c r="N21" s="63"/>
      <c r="P21" s="1"/>
    </row>
    <row r="22" spans="1:16" ht="15" customHeight="1">
      <c r="A22" s="4">
        <v>8</v>
      </c>
      <c r="C22" s="55" t="s">
        <v>871</v>
      </c>
      <c r="D22" s="37" t="s">
        <v>61</v>
      </c>
      <c r="E22" s="38"/>
      <c r="F22" s="38">
        <v>1</v>
      </c>
      <c r="G22" s="39" t="s">
        <v>27</v>
      </c>
      <c r="H22" s="40"/>
      <c r="I22" s="58"/>
      <c r="J22" s="59"/>
      <c r="K22" s="40"/>
      <c r="L22" s="82"/>
      <c r="M22" s="62"/>
      <c r="N22" s="63"/>
      <c r="P22" s="1"/>
    </row>
    <row r="23" spans="1:16" ht="15" customHeight="1">
      <c r="A23" s="4"/>
      <c r="C23" s="27"/>
      <c r="D23" s="48"/>
      <c r="E23" s="29"/>
      <c r="F23" s="29"/>
      <c r="G23" s="30"/>
      <c r="H23" s="31"/>
      <c r="I23" s="52"/>
      <c r="J23" s="53"/>
      <c r="K23" s="33"/>
      <c r="L23" s="54"/>
      <c r="M23" s="35"/>
      <c r="N23" s="29"/>
      <c r="P23" s="1"/>
    </row>
    <row r="24" spans="1:16" ht="15" customHeight="1">
      <c r="A24" s="4">
        <v>9</v>
      </c>
      <c r="C24" s="69"/>
      <c r="D24" s="68" t="s">
        <v>874</v>
      </c>
      <c r="E24" s="38"/>
      <c r="F24" s="38"/>
      <c r="G24" s="39"/>
      <c r="H24" s="40"/>
      <c r="I24" s="41"/>
      <c r="J24" s="42"/>
      <c r="K24" s="40"/>
      <c r="L24" s="57"/>
      <c r="M24" s="45"/>
      <c r="N24" s="46"/>
      <c r="P24" s="1"/>
    </row>
    <row r="25" spans="1:16" ht="15" customHeight="1">
      <c r="A25" s="4"/>
      <c r="C25" s="55"/>
      <c r="D25" s="83"/>
      <c r="E25" s="49"/>
      <c r="F25" s="49"/>
      <c r="G25" s="50"/>
      <c r="H25" s="51"/>
      <c r="I25" s="58"/>
      <c r="J25" s="59"/>
      <c r="K25" s="51"/>
      <c r="L25" s="61"/>
      <c r="M25" s="62"/>
      <c r="N25" s="63"/>
      <c r="P25" s="1"/>
    </row>
    <row r="26" spans="1:16" ht="15" customHeight="1">
      <c r="A26" s="4">
        <v>10</v>
      </c>
      <c r="C26" s="55"/>
      <c r="D26" s="83"/>
      <c r="E26" s="49"/>
      <c r="F26" s="49"/>
      <c r="G26" s="50"/>
      <c r="H26" s="51"/>
      <c r="I26" s="58"/>
      <c r="J26" s="59"/>
      <c r="K26" s="51"/>
      <c r="L26" s="61"/>
      <c r="M26" s="62"/>
      <c r="N26" s="63"/>
      <c r="P26" s="1"/>
    </row>
    <row r="27" spans="1:16" ht="15" customHeight="1">
      <c r="A27" s="4"/>
      <c r="C27" s="27"/>
      <c r="D27" s="28"/>
      <c r="E27" s="29"/>
      <c r="F27" s="29"/>
      <c r="G27" s="30"/>
      <c r="H27" s="31"/>
      <c r="I27" s="52"/>
      <c r="J27" s="53"/>
      <c r="K27" s="33"/>
      <c r="L27" s="54"/>
      <c r="M27" s="35"/>
      <c r="N27" s="29"/>
      <c r="P27" s="1"/>
    </row>
    <row r="28" spans="1:16" ht="15" customHeight="1">
      <c r="A28" s="4">
        <v>11</v>
      </c>
      <c r="C28" s="64" t="s">
        <v>62</v>
      </c>
      <c r="D28" s="48" t="s">
        <v>63</v>
      </c>
      <c r="E28" s="49"/>
      <c r="F28" s="38"/>
      <c r="G28" s="39"/>
      <c r="H28" s="40"/>
      <c r="I28" s="41"/>
      <c r="J28" s="42"/>
      <c r="K28" s="43"/>
      <c r="L28" s="82"/>
      <c r="M28" s="45"/>
      <c r="N28" s="46"/>
      <c r="P28" s="1"/>
    </row>
    <row r="29" spans="1:16" ht="15" customHeight="1">
      <c r="A29" s="4"/>
      <c r="C29" s="27"/>
      <c r="D29" s="28"/>
      <c r="E29" s="29"/>
      <c r="F29" s="29"/>
      <c r="G29" s="30"/>
      <c r="H29" s="31"/>
      <c r="I29" s="52"/>
      <c r="J29" s="53"/>
      <c r="K29" s="33"/>
      <c r="L29" s="54"/>
      <c r="M29" s="35"/>
      <c r="N29" s="29"/>
      <c r="P29" s="1"/>
    </row>
    <row r="30" spans="1:16" ht="15" customHeight="1">
      <c r="A30" s="4">
        <v>12</v>
      </c>
      <c r="C30" s="55" t="s">
        <v>99</v>
      </c>
      <c r="D30" s="48" t="s">
        <v>56</v>
      </c>
      <c r="E30" s="49"/>
      <c r="F30" s="38">
        <v>1</v>
      </c>
      <c r="G30" s="39" t="s">
        <v>27</v>
      </c>
      <c r="H30" s="40"/>
      <c r="I30" s="41"/>
      <c r="J30" s="42"/>
      <c r="K30" s="40"/>
      <c r="L30" s="82"/>
      <c r="M30" s="45"/>
      <c r="N30" s="45"/>
      <c r="P30" s="1"/>
    </row>
    <row r="31" spans="1:16" ht="15" customHeight="1">
      <c r="A31" s="4"/>
      <c r="C31" s="27"/>
      <c r="D31" s="28"/>
      <c r="E31" s="29"/>
      <c r="F31" s="29"/>
      <c r="G31" s="30"/>
      <c r="H31" s="31"/>
      <c r="I31" s="52"/>
      <c r="J31" s="53"/>
      <c r="K31" s="33"/>
      <c r="L31" s="54"/>
      <c r="M31" s="35"/>
      <c r="N31" s="29"/>
      <c r="P31" s="1"/>
    </row>
    <row r="32" spans="1:16" ht="15" customHeight="1">
      <c r="A32" s="4">
        <v>13</v>
      </c>
      <c r="C32" s="64" t="s">
        <v>867</v>
      </c>
      <c r="D32" s="48" t="s">
        <v>57</v>
      </c>
      <c r="E32" s="49"/>
      <c r="F32" s="38">
        <v>1</v>
      </c>
      <c r="G32" s="39" t="s">
        <v>27</v>
      </c>
      <c r="H32" s="40"/>
      <c r="I32" s="41"/>
      <c r="J32" s="42"/>
      <c r="K32" s="40"/>
      <c r="L32" s="82"/>
      <c r="M32" s="45"/>
      <c r="N32" s="45"/>
      <c r="P32" s="1"/>
    </row>
    <row r="33" spans="1:18" ht="15" customHeight="1">
      <c r="A33" s="4"/>
      <c r="C33" s="27"/>
      <c r="D33" s="28"/>
      <c r="E33" s="29"/>
      <c r="F33" s="29"/>
      <c r="G33" s="30"/>
      <c r="H33" s="31"/>
      <c r="I33" s="52"/>
      <c r="J33" s="53"/>
      <c r="K33" s="33"/>
      <c r="L33" s="54"/>
      <c r="M33" s="35"/>
      <c r="N33" s="29"/>
      <c r="P33" s="1"/>
    </row>
    <row r="34" spans="1:18" ht="15" customHeight="1">
      <c r="A34" s="4">
        <v>14</v>
      </c>
      <c r="C34" s="64" t="s">
        <v>868</v>
      </c>
      <c r="D34" s="48" t="s">
        <v>58</v>
      </c>
      <c r="E34" s="49"/>
      <c r="F34" s="38">
        <v>1</v>
      </c>
      <c r="G34" s="39" t="s">
        <v>27</v>
      </c>
      <c r="H34" s="40"/>
      <c r="I34" s="41"/>
      <c r="J34" s="42"/>
      <c r="K34" s="40"/>
      <c r="L34" s="82"/>
      <c r="M34" s="45"/>
      <c r="N34" s="45"/>
      <c r="P34" s="1"/>
    </row>
    <row r="35" spans="1:18" ht="15" customHeight="1">
      <c r="A35" s="4"/>
      <c r="C35" s="27"/>
      <c r="D35" s="28"/>
      <c r="E35" s="29"/>
      <c r="F35" s="29"/>
      <c r="G35" s="30"/>
      <c r="H35" s="31"/>
      <c r="I35" s="52"/>
      <c r="J35" s="53"/>
      <c r="K35" s="60"/>
      <c r="L35" s="61"/>
      <c r="M35" s="35"/>
      <c r="N35" s="29"/>
      <c r="P35" s="1"/>
    </row>
    <row r="36" spans="1:18" ht="15" customHeight="1">
      <c r="A36" s="4">
        <v>15</v>
      </c>
      <c r="C36" s="64" t="s">
        <v>869</v>
      </c>
      <c r="D36" s="48" t="s">
        <v>59</v>
      </c>
      <c r="E36" s="49"/>
      <c r="F36" s="38">
        <v>1</v>
      </c>
      <c r="G36" s="39" t="s">
        <v>27</v>
      </c>
      <c r="H36" s="40"/>
      <c r="I36" s="41"/>
      <c r="J36" s="42"/>
      <c r="K36" s="40"/>
      <c r="L36" s="82"/>
      <c r="M36" s="45"/>
      <c r="N36" s="46"/>
      <c r="P36" s="1"/>
    </row>
    <row r="37" spans="1:18" ht="15" customHeight="1">
      <c r="A37" s="4"/>
      <c r="C37" s="27"/>
      <c r="D37" s="28"/>
      <c r="E37" s="29"/>
      <c r="F37" s="29"/>
      <c r="G37" s="30"/>
      <c r="H37" s="31"/>
      <c r="I37" s="52"/>
      <c r="J37" s="53"/>
      <c r="K37" s="33"/>
      <c r="L37" s="54"/>
      <c r="M37" s="35"/>
      <c r="N37" s="84"/>
      <c r="P37" s="1"/>
    </row>
    <row r="38" spans="1:18" ht="15" customHeight="1">
      <c r="A38" s="4">
        <v>16</v>
      </c>
      <c r="C38" s="69" t="s">
        <v>870</v>
      </c>
      <c r="D38" s="37" t="s">
        <v>60</v>
      </c>
      <c r="E38" s="38"/>
      <c r="F38" s="38">
        <v>1</v>
      </c>
      <c r="G38" s="39" t="s">
        <v>27</v>
      </c>
      <c r="H38" s="40"/>
      <c r="I38" s="41"/>
      <c r="J38" s="42"/>
      <c r="K38" s="40"/>
      <c r="L38" s="82"/>
      <c r="M38" s="45"/>
      <c r="N38" s="46"/>
      <c r="P38" s="1"/>
    </row>
    <row r="39" spans="1:18" ht="15" customHeight="1">
      <c r="A39" s="4"/>
      <c r="C39" s="27"/>
      <c r="D39" s="28"/>
      <c r="E39" s="49"/>
      <c r="F39" s="49"/>
      <c r="G39" s="50"/>
      <c r="H39" s="51"/>
      <c r="I39" s="52"/>
      <c r="J39" s="53"/>
      <c r="K39" s="65"/>
      <c r="L39" s="61"/>
      <c r="M39" s="35"/>
      <c r="N39" s="29"/>
      <c r="P39" s="1"/>
    </row>
    <row r="40" spans="1:18" ht="15" customHeight="1">
      <c r="A40" s="4">
        <v>1</v>
      </c>
      <c r="C40" s="55" t="s">
        <v>871</v>
      </c>
      <c r="D40" s="37" t="s">
        <v>61</v>
      </c>
      <c r="E40" s="38"/>
      <c r="F40" s="38">
        <v>1</v>
      </c>
      <c r="G40" s="39" t="s">
        <v>27</v>
      </c>
      <c r="H40" s="40"/>
      <c r="I40" s="41"/>
      <c r="J40" s="42"/>
      <c r="K40" s="40"/>
      <c r="L40" s="82"/>
      <c r="M40" s="45"/>
      <c r="N40" s="45"/>
      <c r="P40" s="1"/>
    </row>
    <row r="41" spans="1:18" ht="15" customHeight="1">
      <c r="A41" s="4"/>
      <c r="C41" s="27"/>
      <c r="D41" s="48"/>
      <c r="E41" s="29"/>
      <c r="F41" s="29"/>
      <c r="G41" s="30"/>
      <c r="H41" s="31"/>
      <c r="I41" s="32"/>
      <c r="J41" s="29"/>
      <c r="K41" s="33"/>
      <c r="L41" s="34"/>
      <c r="M41" s="35"/>
      <c r="N41" s="29"/>
      <c r="P41" s="1"/>
    </row>
    <row r="42" spans="1:18" ht="15" customHeight="1">
      <c r="A42" s="4">
        <v>2</v>
      </c>
      <c r="C42" s="55"/>
      <c r="D42" s="68" t="s">
        <v>873</v>
      </c>
      <c r="E42" s="49"/>
      <c r="F42" s="49"/>
      <c r="G42" s="50"/>
      <c r="H42" s="51"/>
      <c r="I42" s="58"/>
      <c r="J42" s="59"/>
      <c r="K42" s="65"/>
      <c r="L42" s="85"/>
      <c r="M42" s="62"/>
      <c r="N42" s="63"/>
      <c r="P42" s="1"/>
      <c r="Q42" s="81"/>
      <c r="R42" s="81"/>
    </row>
    <row r="43" spans="1:18" ht="15" customHeight="1">
      <c r="A43" s="4"/>
      <c r="C43" s="86"/>
      <c r="D43" s="87"/>
      <c r="E43" s="29"/>
      <c r="F43" s="29"/>
      <c r="G43" s="30"/>
      <c r="H43" s="31"/>
      <c r="I43" s="52"/>
      <c r="J43" s="53"/>
      <c r="K43" s="33"/>
      <c r="L43" s="34"/>
      <c r="M43" s="35"/>
      <c r="N43" s="84"/>
      <c r="P43" s="1"/>
      <c r="Q43" s="81"/>
      <c r="R43" s="81"/>
    </row>
    <row r="44" spans="1:18" ht="15" customHeight="1">
      <c r="A44" s="4">
        <v>3</v>
      </c>
      <c r="C44" s="69"/>
      <c r="D44" s="68"/>
      <c r="E44" s="38"/>
      <c r="F44" s="38"/>
      <c r="G44" s="39"/>
      <c r="H44" s="40"/>
      <c r="I44" s="41"/>
      <c r="J44" s="42"/>
      <c r="K44" s="43"/>
      <c r="L44" s="44"/>
      <c r="M44" s="45"/>
      <c r="N44" s="46"/>
      <c r="P44" s="1"/>
      <c r="Q44" s="81"/>
      <c r="R44" s="81"/>
    </row>
    <row r="45" spans="1:18" s="81" customFormat="1" ht="15" customHeight="1">
      <c r="A45" s="4"/>
      <c r="B45" s="11"/>
      <c r="C45" s="47"/>
      <c r="D45" s="48"/>
      <c r="E45" s="49"/>
      <c r="F45" s="49"/>
      <c r="G45" s="50"/>
      <c r="H45" s="51"/>
      <c r="I45" s="58"/>
      <c r="J45" s="59"/>
      <c r="K45" s="65"/>
      <c r="L45" s="61"/>
      <c r="M45" s="62"/>
      <c r="N45" s="49"/>
      <c r="O45" s="11"/>
      <c r="Q45" s="2"/>
      <c r="R45" s="2"/>
    </row>
    <row r="46" spans="1:18" ht="15" customHeight="1">
      <c r="A46" s="4">
        <v>4</v>
      </c>
      <c r="C46" s="64" t="s">
        <v>64</v>
      </c>
      <c r="D46" s="48" t="s">
        <v>65</v>
      </c>
      <c r="E46" s="49"/>
      <c r="F46" s="38"/>
      <c r="G46" s="39"/>
      <c r="H46" s="40"/>
      <c r="I46" s="41"/>
      <c r="J46" s="42"/>
      <c r="K46" s="56"/>
      <c r="L46" s="82"/>
      <c r="M46" s="45"/>
      <c r="N46" s="46"/>
    </row>
    <row r="47" spans="1:18" ht="15" customHeight="1">
      <c r="A47" s="4"/>
      <c r="C47" s="27"/>
      <c r="D47" s="28"/>
      <c r="E47" s="29"/>
      <c r="F47" s="29"/>
      <c r="G47" s="30"/>
      <c r="H47" s="31"/>
      <c r="I47" s="58"/>
      <c r="J47" s="59"/>
      <c r="K47" s="60"/>
      <c r="L47" s="61"/>
      <c r="M47" s="62"/>
      <c r="N47" s="63"/>
    </row>
    <row r="48" spans="1:18" ht="15" customHeight="1">
      <c r="A48" s="4">
        <v>5</v>
      </c>
      <c r="C48" s="55" t="s">
        <v>99</v>
      </c>
      <c r="D48" s="48" t="s">
        <v>56</v>
      </c>
      <c r="E48" s="49"/>
      <c r="F48" s="38">
        <v>1</v>
      </c>
      <c r="G48" s="39" t="s">
        <v>27</v>
      </c>
      <c r="H48" s="40"/>
      <c r="I48" s="58"/>
      <c r="J48" s="59"/>
      <c r="K48" s="40"/>
      <c r="L48" s="82"/>
      <c r="M48" s="62"/>
      <c r="N48" s="63"/>
    </row>
    <row r="49" spans="1:18" ht="15" customHeight="1">
      <c r="A49" s="4"/>
      <c r="C49" s="27"/>
      <c r="D49" s="28"/>
      <c r="E49" s="29"/>
      <c r="F49" s="29"/>
      <c r="G49" s="30"/>
      <c r="H49" s="31"/>
      <c r="I49" s="52"/>
      <c r="J49" s="53"/>
      <c r="K49" s="33"/>
      <c r="L49" s="54"/>
      <c r="M49" s="35"/>
      <c r="N49" s="29"/>
    </row>
    <row r="50" spans="1:18" ht="15" customHeight="1">
      <c r="A50" s="4">
        <v>6</v>
      </c>
      <c r="C50" s="64" t="s">
        <v>867</v>
      </c>
      <c r="D50" s="48" t="s">
        <v>57</v>
      </c>
      <c r="E50" s="49"/>
      <c r="F50" s="38">
        <v>1</v>
      </c>
      <c r="G50" s="39" t="s">
        <v>27</v>
      </c>
      <c r="H50" s="40"/>
      <c r="I50" s="41"/>
      <c r="J50" s="42"/>
      <c r="K50" s="40"/>
      <c r="L50" s="82"/>
      <c r="M50" s="45"/>
      <c r="N50" s="46"/>
    </row>
    <row r="51" spans="1:18" ht="15" customHeight="1">
      <c r="A51" s="4"/>
      <c r="C51" s="27"/>
      <c r="D51" s="28"/>
      <c r="E51" s="29"/>
      <c r="F51" s="29"/>
      <c r="G51" s="30"/>
      <c r="H51" s="31"/>
      <c r="I51" s="52"/>
      <c r="J51" s="53"/>
      <c r="K51" s="33"/>
      <c r="L51" s="54"/>
      <c r="M51" s="35"/>
      <c r="N51" s="29"/>
    </row>
    <row r="52" spans="1:18" ht="15" customHeight="1">
      <c r="A52" s="4">
        <v>7</v>
      </c>
      <c r="C52" s="64" t="s">
        <v>868</v>
      </c>
      <c r="D52" s="37" t="s">
        <v>58</v>
      </c>
      <c r="E52" s="49"/>
      <c r="F52" s="38">
        <v>1</v>
      </c>
      <c r="G52" s="39" t="s">
        <v>27</v>
      </c>
      <c r="H52" s="40"/>
      <c r="I52" s="41"/>
      <c r="J52" s="42"/>
      <c r="K52" s="40"/>
      <c r="L52" s="82"/>
      <c r="M52" s="45"/>
      <c r="N52" s="46"/>
    </row>
    <row r="53" spans="1:18" ht="15" customHeight="1">
      <c r="A53" s="4"/>
      <c r="C53" s="27"/>
      <c r="D53" s="48"/>
      <c r="E53" s="29"/>
      <c r="F53" s="29"/>
      <c r="G53" s="30"/>
      <c r="H53" s="31"/>
      <c r="I53" s="58"/>
      <c r="J53" s="59"/>
      <c r="K53" s="60"/>
      <c r="L53" s="61"/>
      <c r="M53" s="62"/>
      <c r="N53" s="63"/>
    </row>
    <row r="54" spans="1:18" ht="15" customHeight="1">
      <c r="A54" s="4">
        <v>8</v>
      </c>
      <c r="C54" s="64" t="s">
        <v>869</v>
      </c>
      <c r="D54" s="37" t="s">
        <v>59</v>
      </c>
      <c r="E54" s="38"/>
      <c r="F54" s="38">
        <v>1</v>
      </c>
      <c r="G54" s="39" t="s">
        <v>27</v>
      </c>
      <c r="H54" s="40"/>
      <c r="I54" s="58"/>
      <c r="J54" s="59"/>
      <c r="K54" s="40"/>
      <c r="L54" s="82"/>
      <c r="M54" s="62"/>
      <c r="N54" s="63"/>
      <c r="Q54" s="81"/>
      <c r="R54" s="81"/>
    </row>
    <row r="55" spans="1:18" s="81" customFormat="1" ht="15" customHeight="1">
      <c r="A55" s="4"/>
      <c r="B55" s="11"/>
      <c r="C55" s="27"/>
      <c r="D55" s="48"/>
      <c r="E55" s="49"/>
      <c r="F55" s="49"/>
      <c r="G55" s="50"/>
      <c r="H55" s="31"/>
      <c r="I55" s="52"/>
      <c r="J55" s="53"/>
      <c r="K55" s="33"/>
      <c r="L55" s="54"/>
      <c r="M55" s="35"/>
      <c r="N55" s="29"/>
      <c r="O55" s="11"/>
      <c r="Q55" s="70"/>
      <c r="R55" s="2"/>
    </row>
    <row r="56" spans="1:18" ht="15" customHeight="1">
      <c r="A56" s="4">
        <v>9</v>
      </c>
      <c r="C56" s="55" t="s">
        <v>870</v>
      </c>
      <c r="D56" s="37" t="s">
        <v>60</v>
      </c>
      <c r="E56" s="38"/>
      <c r="F56" s="38">
        <v>1</v>
      </c>
      <c r="G56" s="39" t="s">
        <v>27</v>
      </c>
      <c r="H56" s="40"/>
      <c r="I56" s="41"/>
      <c r="J56" s="42"/>
      <c r="K56" s="40"/>
      <c r="L56" s="82"/>
      <c r="M56" s="45"/>
      <c r="N56" s="46"/>
      <c r="Q56" s="70"/>
    </row>
    <row r="57" spans="1:18" ht="15" customHeight="1">
      <c r="A57" s="4"/>
      <c r="C57" s="27"/>
      <c r="D57" s="28"/>
      <c r="E57" s="29"/>
      <c r="F57" s="29"/>
      <c r="G57" s="30"/>
      <c r="H57" s="51"/>
      <c r="I57" s="58"/>
      <c r="J57" s="59"/>
      <c r="K57" s="65"/>
      <c r="L57" s="61"/>
      <c r="M57" s="62"/>
      <c r="N57" s="63"/>
      <c r="Q57" s="70"/>
    </row>
    <row r="58" spans="1:18" ht="15" customHeight="1">
      <c r="A58" s="4">
        <v>10</v>
      </c>
      <c r="C58" s="55" t="s">
        <v>871</v>
      </c>
      <c r="D58" s="37" t="s">
        <v>61</v>
      </c>
      <c r="E58" s="38"/>
      <c r="F58" s="38">
        <v>1</v>
      </c>
      <c r="G58" s="39" t="s">
        <v>27</v>
      </c>
      <c r="H58" s="40"/>
      <c r="I58" s="58"/>
      <c r="J58" s="59"/>
      <c r="K58" s="40"/>
      <c r="L58" s="82"/>
      <c r="M58" s="62"/>
      <c r="N58" s="63"/>
      <c r="Q58" s="70"/>
    </row>
    <row r="59" spans="1:18" ht="15" customHeight="1">
      <c r="A59" s="4"/>
      <c r="C59" s="27"/>
      <c r="D59" s="28"/>
      <c r="E59" s="29"/>
      <c r="F59" s="29"/>
      <c r="G59" s="30"/>
      <c r="H59" s="31"/>
      <c r="I59" s="52"/>
      <c r="J59" s="53"/>
      <c r="K59" s="33"/>
      <c r="L59" s="54"/>
      <c r="M59" s="35"/>
      <c r="N59" s="29"/>
      <c r="Q59" s="70"/>
    </row>
    <row r="60" spans="1:18" ht="15" customHeight="1">
      <c r="A60" s="4">
        <v>11</v>
      </c>
      <c r="C60" s="69"/>
      <c r="D60" s="68" t="s">
        <v>872</v>
      </c>
      <c r="E60" s="38"/>
      <c r="F60" s="38"/>
      <c r="G60" s="39"/>
      <c r="H60" s="40"/>
      <c r="I60" s="41"/>
      <c r="J60" s="42"/>
      <c r="K60" s="40"/>
      <c r="L60" s="57"/>
      <c r="M60" s="45"/>
      <c r="N60" s="46"/>
      <c r="Q60" s="70"/>
    </row>
    <row r="61" spans="1:18" ht="15" customHeight="1">
      <c r="A61" s="4"/>
      <c r="C61" s="86"/>
      <c r="D61" s="87"/>
      <c r="E61" s="29"/>
      <c r="F61" s="29"/>
      <c r="G61" s="30"/>
      <c r="H61" s="31"/>
      <c r="I61" s="52"/>
      <c r="J61" s="53"/>
      <c r="K61" s="31"/>
      <c r="L61" s="54"/>
      <c r="M61" s="35"/>
      <c r="N61" s="84"/>
      <c r="Q61" s="70"/>
    </row>
    <row r="62" spans="1:18" ht="15" customHeight="1">
      <c r="A62" s="4">
        <v>12</v>
      </c>
      <c r="C62" s="69"/>
      <c r="D62" s="68"/>
      <c r="E62" s="38"/>
      <c r="F62" s="38"/>
      <c r="G62" s="39"/>
      <c r="H62" s="40"/>
      <c r="I62" s="41"/>
      <c r="J62" s="42"/>
      <c r="K62" s="40"/>
      <c r="L62" s="57"/>
      <c r="M62" s="45"/>
      <c r="N62" s="46"/>
      <c r="Q62" s="70"/>
    </row>
    <row r="63" spans="1:18" ht="15" customHeight="1">
      <c r="A63" s="4"/>
      <c r="C63" s="47"/>
      <c r="D63" s="48"/>
      <c r="E63" s="49"/>
      <c r="F63" s="49"/>
      <c r="G63" s="50"/>
      <c r="H63" s="51"/>
      <c r="I63" s="58"/>
      <c r="J63" s="59"/>
      <c r="K63" s="65"/>
      <c r="L63" s="61"/>
      <c r="M63" s="62"/>
      <c r="N63" s="49"/>
      <c r="Q63" s="70"/>
    </row>
    <row r="64" spans="1:18" ht="15" customHeight="1">
      <c r="A64" s="4">
        <v>13</v>
      </c>
      <c r="C64" s="64" t="s">
        <v>66</v>
      </c>
      <c r="D64" s="48" t="s">
        <v>67</v>
      </c>
      <c r="E64" s="49"/>
      <c r="F64" s="38"/>
      <c r="G64" s="39"/>
      <c r="H64" s="40"/>
      <c r="I64" s="41"/>
      <c r="J64" s="42"/>
      <c r="K64" s="43"/>
      <c r="L64" s="82"/>
      <c r="M64" s="45"/>
      <c r="N64" s="46"/>
      <c r="Q64" s="81"/>
      <c r="R64" s="81"/>
    </row>
    <row r="65" spans="1:18" s="81" customFormat="1" ht="15" customHeight="1">
      <c r="A65" s="4"/>
      <c r="B65" s="11"/>
      <c r="C65" s="27"/>
      <c r="D65" s="28"/>
      <c r="E65" s="29"/>
      <c r="F65" s="29"/>
      <c r="G65" s="30"/>
      <c r="H65" s="31"/>
      <c r="I65" s="52"/>
      <c r="J65" s="53"/>
      <c r="K65" s="33"/>
      <c r="L65" s="54"/>
      <c r="M65" s="35"/>
      <c r="N65" s="29"/>
      <c r="O65" s="11"/>
      <c r="Q65" s="2"/>
      <c r="R65" s="2"/>
    </row>
    <row r="66" spans="1:18" ht="15" customHeight="1">
      <c r="A66" s="4">
        <v>14</v>
      </c>
      <c r="C66" s="55" t="s">
        <v>99</v>
      </c>
      <c r="D66" s="48" t="s">
        <v>56</v>
      </c>
      <c r="E66" s="49"/>
      <c r="F66" s="38">
        <v>1</v>
      </c>
      <c r="G66" s="39" t="s">
        <v>27</v>
      </c>
      <c r="H66" s="40"/>
      <c r="I66" s="41"/>
      <c r="J66" s="42"/>
      <c r="K66" s="40"/>
      <c r="L66" s="82"/>
      <c r="M66" s="45"/>
      <c r="N66" s="45"/>
      <c r="Q66" s="81"/>
      <c r="R66" s="81"/>
    </row>
    <row r="67" spans="1:18" s="81" customFormat="1" ht="15" customHeight="1">
      <c r="A67" s="4"/>
      <c r="B67" s="11"/>
      <c r="C67" s="27"/>
      <c r="D67" s="28"/>
      <c r="E67" s="29"/>
      <c r="F67" s="29"/>
      <c r="G67" s="30"/>
      <c r="H67" s="31"/>
      <c r="I67" s="52"/>
      <c r="J67" s="53"/>
      <c r="K67" s="33"/>
      <c r="L67" s="54"/>
      <c r="M67" s="35"/>
      <c r="N67" s="29"/>
      <c r="O67" s="11"/>
      <c r="Q67" s="2"/>
      <c r="R67" s="2"/>
    </row>
    <row r="68" spans="1:18" ht="15" customHeight="1">
      <c r="A68" s="4">
        <v>15</v>
      </c>
      <c r="C68" s="64" t="s">
        <v>867</v>
      </c>
      <c r="D68" s="48" t="s">
        <v>57</v>
      </c>
      <c r="E68" s="49"/>
      <c r="F68" s="38">
        <v>1</v>
      </c>
      <c r="G68" s="39" t="s">
        <v>27</v>
      </c>
      <c r="H68" s="40"/>
      <c r="I68" s="41"/>
      <c r="J68" s="42"/>
      <c r="K68" s="40"/>
      <c r="L68" s="82"/>
      <c r="M68" s="45"/>
      <c r="N68" s="45"/>
      <c r="Q68" s="81"/>
      <c r="R68" s="81"/>
    </row>
    <row r="69" spans="1:18" s="81" customFormat="1" ht="15" customHeight="1">
      <c r="A69" s="4"/>
      <c r="B69" s="11"/>
      <c r="C69" s="27"/>
      <c r="D69" s="28"/>
      <c r="E69" s="29"/>
      <c r="F69" s="29"/>
      <c r="G69" s="30"/>
      <c r="H69" s="31"/>
      <c r="I69" s="52"/>
      <c r="J69" s="53"/>
      <c r="K69" s="33"/>
      <c r="L69" s="54"/>
      <c r="M69" s="35"/>
      <c r="N69" s="29"/>
      <c r="O69" s="11"/>
      <c r="Q69" s="2"/>
      <c r="R69" s="2"/>
    </row>
    <row r="70" spans="1:18" ht="15" customHeight="1">
      <c r="A70" s="4">
        <v>16</v>
      </c>
      <c r="C70" s="36" t="s">
        <v>868</v>
      </c>
      <c r="D70" s="37" t="s">
        <v>58</v>
      </c>
      <c r="E70" s="38"/>
      <c r="F70" s="38">
        <v>1</v>
      </c>
      <c r="G70" s="39" t="s">
        <v>27</v>
      </c>
      <c r="H70" s="40"/>
      <c r="I70" s="41"/>
      <c r="J70" s="42"/>
      <c r="K70" s="40"/>
      <c r="L70" s="82"/>
      <c r="M70" s="45"/>
      <c r="N70" s="45"/>
      <c r="Q70" s="81"/>
      <c r="R70" s="81"/>
    </row>
    <row r="71" spans="1:18" s="81" customFormat="1" ht="15" customHeight="1">
      <c r="A71" s="4"/>
      <c r="B71" s="11"/>
      <c r="C71" s="27"/>
      <c r="D71" s="48"/>
      <c r="E71" s="29"/>
      <c r="F71" s="29"/>
      <c r="G71" s="30"/>
      <c r="H71" s="31"/>
      <c r="I71" s="52"/>
      <c r="J71" s="53"/>
      <c r="K71" s="60"/>
      <c r="L71" s="61"/>
      <c r="M71" s="35"/>
      <c r="N71" s="29"/>
      <c r="O71" s="11"/>
      <c r="Q71" s="2"/>
      <c r="R71" s="2"/>
    </row>
    <row r="72" spans="1:18" ht="15" customHeight="1">
      <c r="A72" s="4">
        <v>1</v>
      </c>
      <c r="C72" s="64" t="s">
        <v>869</v>
      </c>
      <c r="D72" s="37" t="s">
        <v>59</v>
      </c>
      <c r="E72" s="38"/>
      <c r="F72" s="38">
        <v>1</v>
      </c>
      <c r="G72" s="39" t="s">
        <v>27</v>
      </c>
      <c r="H72" s="40"/>
      <c r="I72" s="41"/>
      <c r="J72" s="42"/>
      <c r="K72" s="40"/>
      <c r="L72" s="82"/>
      <c r="M72" s="45"/>
      <c r="N72" s="46"/>
      <c r="Q72" s="81"/>
      <c r="R72" s="81"/>
    </row>
    <row r="73" spans="1:18" s="81" customFormat="1" ht="15" customHeight="1">
      <c r="A73" s="4"/>
      <c r="B73" s="11"/>
      <c r="C73" s="27"/>
      <c r="D73" s="48"/>
      <c r="E73" s="49"/>
      <c r="F73" s="49"/>
      <c r="G73" s="50"/>
      <c r="H73" s="31"/>
      <c r="I73" s="52"/>
      <c r="J73" s="53"/>
      <c r="K73" s="33"/>
      <c r="L73" s="54"/>
      <c r="M73" s="35"/>
      <c r="N73" s="29"/>
      <c r="O73" s="11"/>
      <c r="Q73" s="2"/>
      <c r="R73" s="2"/>
    </row>
    <row r="74" spans="1:18" ht="15" customHeight="1">
      <c r="A74" s="4">
        <v>2</v>
      </c>
      <c r="C74" s="55" t="s">
        <v>870</v>
      </c>
      <c r="D74" s="37" t="s">
        <v>60</v>
      </c>
      <c r="E74" s="38"/>
      <c r="F74" s="38">
        <v>1</v>
      </c>
      <c r="G74" s="39" t="s">
        <v>27</v>
      </c>
      <c r="H74" s="40"/>
      <c r="I74" s="41"/>
      <c r="J74" s="42"/>
      <c r="K74" s="40"/>
      <c r="L74" s="82"/>
      <c r="M74" s="45"/>
      <c r="N74" s="45"/>
    </row>
    <row r="75" spans="1:18" ht="15" customHeight="1">
      <c r="A75" s="4"/>
      <c r="C75" s="27"/>
      <c r="D75" s="28"/>
      <c r="E75" s="29"/>
      <c r="F75" s="29"/>
      <c r="G75" s="30"/>
      <c r="H75" s="51"/>
      <c r="I75" s="52"/>
      <c r="J75" s="53"/>
      <c r="K75" s="65"/>
      <c r="L75" s="61"/>
      <c r="M75" s="35"/>
      <c r="N75" s="35"/>
    </row>
    <row r="76" spans="1:18" ht="15" customHeight="1">
      <c r="A76" s="4">
        <v>3</v>
      </c>
      <c r="C76" s="55" t="s">
        <v>871</v>
      </c>
      <c r="D76" s="37" t="s">
        <v>61</v>
      </c>
      <c r="E76" s="38"/>
      <c r="F76" s="38">
        <v>1</v>
      </c>
      <c r="G76" s="39" t="s">
        <v>27</v>
      </c>
      <c r="H76" s="40"/>
      <c r="I76" s="41"/>
      <c r="J76" s="42"/>
      <c r="K76" s="40"/>
      <c r="L76" s="82"/>
      <c r="M76" s="45"/>
      <c r="N76" s="45"/>
    </row>
    <row r="77" spans="1:18" ht="15" customHeight="1">
      <c r="A77" s="4"/>
      <c r="C77" s="27"/>
      <c r="D77" s="28"/>
      <c r="E77" s="29"/>
      <c r="F77" s="29"/>
      <c r="G77" s="30"/>
      <c r="H77" s="31"/>
      <c r="I77" s="32"/>
      <c r="J77" s="29"/>
      <c r="K77" s="33"/>
      <c r="L77" s="34"/>
      <c r="M77" s="35"/>
      <c r="N77" s="29"/>
      <c r="P77" s="1"/>
    </row>
    <row r="78" spans="1:18" ht="15" customHeight="1">
      <c r="A78" s="4">
        <v>4</v>
      </c>
      <c r="C78" s="69"/>
      <c r="D78" s="68" t="s">
        <v>875</v>
      </c>
      <c r="E78" s="38"/>
      <c r="F78" s="38"/>
      <c r="G78" s="39"/>
      <c r="H78" s="40"/>
      <c r="I78" s="41"/>
      <c r="J78" s="42"/>
      <c r="K78" s="43"/>
      <c r="L78" s="44"/>
      <c r="M78" s="45"/>
      <c r="N78" s="46"/>
      <c r="P78" s="1"/>
      <c r="Q78" s="81"/>
      <c r="R78" s="81"/>
    </row>
    <row r="79" spans="1:18" s="81" customFormat="1" ht="15" customHeight="1">
      <c r="A79" s="4"/>
      <c r="B79" s="11"/>
      <c r="C79" s="27"/>
      <c r="D79" s="48"/>
      <c r="E79" s="49"/>
      <c r="F79" s="49"/>
      <c r="G79" s="50"/>
      <c r="H79" s="51"/>
      <c r="I79" s="52"/>
      <c r="J79" s="53"/>
      <c r="K79" s="33"/>
      <c r="L79" s="54"/>
      <c r="M79" s="35"/>
      <c r="N79" s="29"/>
      <c r="O79" s="11"/>
      <c r="Q79" s="2"/>
      <c r="R79" s="2"/>
    </row>
    <row r="80" spans="1:18" ht="15" customHeight="1">
      <c r="A80" s="4">
        <v>5</v>
      </c>
      <c r="C80" s="64"/>
      <c r="D80" s="48"/>
      <c r="E80" s="49"/>
      <c r="F80" s="38"/>
      <c r="G80" s="39"/>
      <c r="H80" s="40"/>
      <c r="I80" s="41"/>
      <c r="J80" s="42"/>
      <c r="K80" s="56"/>
      <c r="L80" s="57"/>
      <c r="M80" s="45"/>
      <c r="N80" s="46"/>
    </row>
    <row r="81" spans="1:18" ht="15" customHeight="1">
      <c r="A81" s="4"/>
      <c r="C81" s="27"/>
      <c r="D81" s="28"/>
      <c r="E81" s="29"/>
      <c r="F81" s="29"/>
      <c r="G81" s="30"/>
      <c r="H81" s="31"/>
      <c r="I81" s="58"/>
      <c r="J81" s="59"/>
      <c r="K81" s="60"/>
      <c r="L81" s="61"/>
      <c r="M81" s="62"/>
      <c r="N81" s="63"/>
    </row>
    <row r="82" spans="1:18" ht="15" customHeight="1">
      <c r="A82" s="4">
        <v>6</v>
      </c>
      <c r="C82" s="64"/>
      <c r="D82" s="48"/>
      <c r="E82" s="49"/>
      <c r="F82" s="38"/>
      <c r="G82" s="39"/>
      <c r="H82" s="40"/>
      <c r="I82" s="58"/>
      <c r="J82" s="59"/>
      <c r="K82" s="40"/>
      <c r="L82" s="57"/>
      <c r="M82" s="62"/>
      <c r="N82" s="63"/>
    </row>
    <row r="83" spans="1:18" ht="15" customHeight="1">
      <c r="A83" s="4"/>
      <c r="C83" s="27"/>
      <c r="D83" s="28"/>
      <c r="E83" s="29"/>
      <c r="F83" s="29"/>
      <c r="G83" s="30"/>
      <c r="H83" s="31"/>
      <c r="I83" s="52"/>
      <c r="J83" s="53"/>
      <c r="K83" s="33"/>
      <c r="L83" s="54"/>
      <c r="M83" s="35"/>
      <c r="N83" s="29"/>
    </row>
    <row r="84" spans="1:18" ht="15" customHeight="1">
      <c r="A84" s="4">
        <v>7</v>
      </c>
      <c r="C84" s="64"/>
      <c r="D84" s="48"/>
      <c r="E84" s="49"/>
      <c r="F84" s="38"/>
      <c r="G84" s="39"/>
      <c r="H84" s="40"/>
      <c r="I84" s="41"/>
      <c r="J84" s="42"/>
      <c r="K84" s="40"/>
      <c r="L84" s="57"/>
      <c r="M84" s="45"/>
      <c r="N84" s="46"/>
    </row>
    <row r="85" spans="1:18" ht="15" customHeight="1">
      <c r="A85" s="4"/>
      <c r="C85" s="27"/>
      <c r="D85" s="28"/>
      <c r="E85" s="29"/>
      <c r="F85" s="29"/>
      <c r="G85" s="30"/>
      <c r="H85" s="31"/>
      <c r="I85" s="52"/>
      <c r="J85" s="53"/>
      <c r="K85" s="33"/>
      <c r="L85" s="54"/>
      <c r="M85" s="35"/>
      <c r="N85" s="29"/>
    </row>
    <row r="86" spans="1:18" ht="15" customHeight="1">
      <c r="A86" s="4">
        <v>8</v>
      </c>
      <c r="C86" s="64"/>
      <c r="D86" s="37"/>
      <c r="E86" s="49"/>
      <c r="F86" s="38"/>
      <c r="G86" s="39"/>
      <c r="H86" s="40"/>
      <c r="I86" s="41"/>
      <c r="J86" s="42"/>
      <c r="K86" s="40"/>
      <c r="L86" s="57"/>
      <c r="M86" s="45"/>
      <c r="N86" s="46"/>
    </row>
    <row r="87" spans="1:18" ht="15" customHeight="1">
      <c r="A87" s="4"/>
      <c r="C87" s="27"/>
      <c r="D87" s="48"/>
      <c r="E87" s="29"/>
      <c r="F87" s="29"/>
      <c r="G87" s="30"/>
      <c r="H87" s="31"/>
      <c r="I87" s="58"/>
      <c r="J87" s="59"/>
      <c r="K87" s="60"/>
      <c r="L87" s="61"/>
      <c r="M87" s="62"/>
      <c r="N87" s="63"/>
    </row>
    <row r="88" spans="1:18" ht="15" customHeight="1">
      <c r="A88" s="4">
        <v>9</v>
      </c>
      <c r="C88" s="36"/>
      <c r="D88" s="37"/>
      <c r="E88" s="38"/>
      <c r="F88" s="38"/>
      <c r="G88" s="39"/>
      <c r="H88" s="40"/>
      <c r="I88" s="58"/>
      <c r="J88" s="59"/>
      <c r="K88" s="40"/>
      <c r="L88" s="57"/>
      <c r="M88" s="62"/>
      <c r="N88" s="63"/>
      <c r="Q88" s="81"/>
      <c r="R88" s="81"/>
    </row>
    <row r="89" spans="1:18" s="81" customFormat="1" ht="15" customHeight="1">
      <c r="A89" s="4"/>
      <c r="B89" s="11"/>
      <c r="C89" s="47"/>
      <c r="D89" s="48"/>
      <c r="E89" s="49"/>
      <c r="F89" s="49"/>
      <c r="G89" s="50"/>
      <c r="H89" s="51"/>
      <c r="I89" s="52"/>
      <c r="J89" s="53"/>
      <c r="K89" s="33"/>
      <c r="L89" s="54"/>
      <c r="M89" s="35"/>
      <c r="N89" s="29"/>
      <c r="O89" s="11"/>
      <c r="Q89" s="70"/>
      <c r="R89" s="2"/>
    </row>
    <row r="90" spans="1:18" ht="15" customHeight="1">
      <c r="A90" s="4">
        <v>10</v>
      </c>
      <c r="C90" s="69"/>
      <c r="D90" s="37"/>
      <c r="E90" s="38"/>
      <c r="F90" s="38"/>
      <c r="G90" s="39"/>
      <c r="H90" s="40"/>
      <c r="I90" s="41"/>
      <c r="J90" s="42"/>
      <c r="K90" s="40"/>
      <c r="L90" s="57"/>
      <c r="M90" s="45"/>
      <c r="N90" s="46"/>
      <c r="Q90" s="70"/>
    </row>
    <row r="91" spans="1:18" ht="15" customHeight="1">
      <c r="A91" s="4"/>
      <c r="C91" s="27"/>
      <c r="D91" s="28"/>
      <c r="E91" s="29"/>
      <c r="F91" s="29"/>
      <c r="G91" s="30"/>
      <c r="H91" s="31"/>
      <c r="I91" s="58"/>
      <c r="J91" s="59"/>
      <c r="K91" s="65"/>
      <c r="L91" s="61"/>
      <c r="M91" s="62"/>
      <c r="N91" s="63"/>
      <c r="Q91" s="70"/>
    </row>
    <row r="92" spans="1:18" ht="15" customHeight="1">
      <c r="A92" s="4">
        <v>11</v>
      </c>
      <c r="C92" s="69"/>
      <c r="D92" s="37"/>
      <c r="E92" s="38"/>
      <c r="F92" s="38"/>
      <c r="G92" s="39"/>
      <c r="H92" s="40"/>
      <c r="I92" s="58"/>
      <c r="J92" s="59"/>
      <c r="K92" s="40"/>
      <c r="L92" s="57"/>
      <c r="M92" s="62"/>
      <c r="N92" s="63"/>
      <c r="Q92" s="70"/>
    </row>
    <row r="93" spans="1:18" ht="15" customHeight="1">
      <c r="A93" s="4"/>
      <c r="C93" s="27"/>
      <c r="D93" s="28"/>
      <c r="E93" s="29"/>
      <c r="F93" s="29"/>
      <c r="G93" s="30"/>
      <c r="H93" s="31"/>
      <c r="I93" s="52"/>
      <c r="J93" s="53"/>
      <c r="K93" s="33"/>
      <c r="L93" s="54"/>
      <c r="M93" s="35"/>
      <c r="N93" s="29"/>
      <c r="Q93" s="70"/>
    </row>
    <row r="94" spans="1:18" ht="15" customHeight="1">
      <c r="A94" s="4">
        <v>12</v>
      </c>
      <c r="C94" s="69"/>
      <c r="D94" s="68"/>
      <c r="E94" s="38"/>
      <c r="F94" s="38"/>
      <c r="G94" s="39"/>
      <c r="H94" s="40"/>
      <c r="I94" s="41"/>
      <c r="J94" s="42"/>
      <c r="K94" s="40"/>
      <c r="L94" s="57"/>
      <c r="M94" s="45"/>
      <c r="N94" s="46"/>
      <c r="Q94" s="70"/>
    </row>
    <row r="95" spans="1:18" ht="15" customHeight="1">
      <c r="A95" s="4"/>
      <c r="C95" s="27"/>
      <c r="D95" s="28"/>
      <c r="E95" s="29"/>
      <c r="F95" s="29"/>
      <c r="G95" s="30"/>
      <c r="H95" s="31"/>
      <c r="I95" s="52"/>
      <c r="J95" s="53"/>
      <c r="K95" s="33"/>
      <c r="L95" s="54"/>
      <c r="M95" s="35"/>
      <c r="N95" s="29"/>
      <c r="Q95" s="70"/>
    </row>
    <row r="96" spans="1:18" ht="15" customHeight="1">
      <c r="A96" s="4">
        <v>13</v>
      </c>
      <c r="C96" s="36"/>
      <c r="D96" s="37"/>
      <c r="E96" s="38"/>
      <c r="F96" s="38"/>
      <c r="G96" s="39"/>
      <c r="H96" s="40"/>
      <c r="I96" s="41"/>
      <c r="J96" s="42"/>
      <c r="K96" s="43"/>
      <c r="L96" s="57"/>
      <c r="M96" s="45"/>
      <c r="N96" s="46"/>
      <c r="Q96" s="81"/>
      <c r="R96" s="81"/>
    </row>
    <row r="97" spans="1:18" s="81" customFormat="1" ht="15" customHeight="1">
      <c r="A97" s="4"/>
      <c r="B97" s="11"/>
      <c r="C97" s="27"/>
      <c r="D97" s="28"/>
      <c r="E97" s="29"/>
      <c r="F97" s="29"/>
      <c r="G97" s="30"/>
      <c r="H97" s="31"/>
      <c r="I97" s="52"/>
      <c r="J97" s="53"/>
      <c r="K97" s="33"/>
      <c r="L97" s="54"/>
      <c r="M97" s="35"/>
      <c r="N97" s="29"/>
      <c r="O97" s="11"/>
      <c r="Q97" s="2"/>
      <c r="R97" s="2"/>
    </row>
    <row r="98" spans="1:18" ht="15" customHeight="1">
      <c r="A98" s="4">
        <v>14</v>
      </c>
      <c r="C98" s="55"/>
      <c r="D98" s="48"/>
      <c r="E98" s="38"/>
      <c r="F98" s="38"/>
      <c r="G98" s="39"/>
      <c r="H98" s="40"/>
      <c r="I98" s="41"/>
      <c r="J98" s="42"/>
      <c r="K98" s="40"/>
      <c r="L98" s="57"/>
      <c r="M98" s="45"/>
      <c r="N98" s="45"/>
      <c r="Q98" s="81"/>
      <c r="R98" s="81"/>
    </row>
    <row r="99" spans="1:18" s="81" customFormat="1" ht="15" customHeight="1">
      <c r="A99" s="4"/>
      <c r="B99" s="11"/>
      <c r="C99" s="27"/>
      <c r="D99" s="28"/>
      <c r="E99" s="29"/>
      <c r="F99" s="29"/>
      <c r="G99" s="30"/>
      <c r="H99" s="31"/>
      <c r="I99" s="52"/>
      <c r="J99" s="53"/>
      <c r="K99" s="33"/>
      <c r="L99" s="54"/>
      <c r="M99" s="35"/>
      <c r="N99" s="29"/>
      <c r="O99" s="11"/>
      <c r="Q99" s="2"/>
      <c r="R99" s="2"/>
    </row>
    <row r="100" spans="1:18" ht="15" customHeight="1">
      <c r="A100" s="4">
        <v>15</v>
      </c>
      <c r="C100" s="55"/>
      <c r="D100" s="48" t="s">
        <v>69</v>
      </c>
      <c r="E100" s="38"/>
      <c r="F100" s="38"/>
      <c r="G100" s="39"/>
      <c r="H100" s="40"/>
      <c r="I100" s="41"/>
      <c r="J100" s="42"/>
      <c r="K100" s="40"/>
      <c r="L100" s="57"/>
      <c r="M100" s="45"/>
      <c r="N100" s="45"/>
      <c r="Q100" s="81"/>
      <c r="R100" s="81"/>
    </row>
    <row r="101" spans="1:18" s="81" customFormat="1" ht="15" customHeight="1">
      <c r="A101" s="4"/>
      <c r="B101" s="11"/>
      <c r="C101" s="27"/>
      <c r="D101" s="28"/>
      <c r="E101" s="29"/>
      <c r="F101" s="29"/>
      <c r="G101" s="30"/>
      <c r="H101" s="31"/>
      <c r="I101" s="52"/>
      <c r="J101" s="53"/>
      <c r="K101" s="33"/>
      <c r="L101" s="54"/>
      <c r="M101" s="35"/>
      <c r="N101" s="29"/>
      <c r="O101" s="11"/>
      <c r="Q101" s="2"/>
      <c r="R101" s="2"/>
    </row>
    <row r="102" spans="1:18" ht="15" customHeight="1">
      <c r="A102" s="4">
        <v>16</v>
      </c>
      <c r="C102" s="72"/>
      <c r="D102" s="68"/>
      <c r="E102" s="38"/>
      <c r="F102" s="38"/>
      <c r="G102" s="39"/>
      <c r="H102" s="40"/>
      <c r="I102" s="41"/>
      <c r="J102" s="42"/>
      <c r="K102" s="40"/>
      <c r="L102" s="57"/>
      <c r="M102" s="45"/>
      <c r="N102" s="45"/>
      <c r="Q102" s="81"/>
      <c r="R102" s="81"/>
    </row>
  </sheetData>
  <mergeCells count="6">
    <mergeCell ref="M5:N5"/>
    <mergeCell ref="C5:D6"/>
    <mergeCell ref="E5:E6"/>
    <mergeCell ref="F5:H5"/>
    <mergeCell ref="I5:K5"/>
    <mergeCell ref="L5:L6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91" firstPageNumber="4" orientation="landscape" useFirstPageNumber="1" r:id="rId1"/>
  <headerFooter alignWithMargins="0">
    <oddHeader>&amp;L&amp;9様式１－２</oddHeader>
    <oddFooter>&amp;C&amp;9&amp;P&amp;R&amp;9株式会社　堤　建築設計事務所</oddFooter>
  </headerFooter>
  <rowBreaks count="2" manualBreakCount="2">
    <brk id="38" min="1" max="14" man="1"/>
    <brk id="70" min="1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70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10.375" defaultRowHeight="15" customHeight="1"/>
  <cols>
    <col min="1" max="1" width="5.625" style="2" customWidth="1"/>
    <col min="2" max="3" width="3.25" style="4" customWidth="1"/>
    <col min="4" max="4" width="19" style="14" customWidth="1"/>
    <col min="5" max="5" width="30.375" style="4" customWidth="1"/>
    <col min="6" max="6" width="6.75" style="4" customWidth="1"/>
    <col min="7" max="7" width="4.125" style="4" customWidth="1"/>
    <col min="8" max="8" width="12" style="15" customWidth="1"/>
    <col min="9" max="9" width="6.75" style="16" customWidth="1"/>
    <col min="10" max="10" width="4.125" style="4" customWidth="1"/>
    <col min="11" max="12" width="12" style="17" customWidth="1"/>
    <col min="13" max="13" width="14.625" style="18" customWidth="1"/>
    <col min="14" max="14" width="14.625" style="4" customWidth="1"/>
    <col min="15" max="15" width="1.5" style="4" customWidth="1"/>
    <col min="16" max="16" width="3.25" style="2" customWidth="1"/>
    <col min="17" max="17" width="8.5" style="2" customWidth="1"/>
    <col min="18" max="18" width="10.25" style="2" customWidth="1"/>
    <col min="19" max="20" width="8.5" style="2" customWidth="1"/>
    <col min="21" max="21" width="12" style="2" customWidth="1"/>
    <col min="22" max="22" width="6.75" style="2" customWidth="1"/>
    <col min="23" max="23" width="4.125" style="2" customWidth="1"/>
    <col min="24" max="24" width="12" style="2" customWidth="1"/>
    <col min="25" max="25" width="12.875" style="2" customWidth="1"/>
    <col min="26" max="27" width="12" style="2" customWidth="1"/>
    <col min="28" max="28" width="3.25" style="2" customWidth="1"/>
    <col min="29" max="257" width="10.375" style="2"/>
    <col min="258" max="259" width="3.25" style="2" customWidth="1"/>
    <col min="260" max="260" width="19" style="2" customWidth="1"/>
    <col min="261" max="261" width="30.375" style="2" customWidth="1"/>
    <col min="262" max="262" width="6.75" style="2" customWidth="1"/>
    <col min="263" max="263" width="4.125" style="2" customWidth="1"/>
    <col min="264" max="264" width="12" style="2" customWidth="1"/>
    <col min="265" max="265" width="6.75" style="2" customWidth="1"/>
    <col min="266" max="266" width="4.125" style="2" customWidth="1"/>
    <col min="267" max="268" width="12" style="2" customWidth="1"/>
    <col min="269" max="270" width="14.625" style="2" customWidth="1"/>
    <col min="271" max="271" width="1.5" style="2" customWidth="1"/>
    <col min="272" max="272" width="3.25" style="2" customWidth="1"/>
    <col min="273" max="273" width="8.5" style="2" customWidth="1"/>
    <col min="274" max="274" width="10.25" style="2" customWidth="1"/>
    <col min="275" max="276" width="8.5" style="2" customWidth="1"/>
    <col min="277" max="277" width="12" style="2" customWidth="1"/>
    <col min="278" max="278" width="6.75" style="2" customWidth="1"/>
    <col min="279" max="279" width="4.125" style="2" customWidth="1"/>
    <col min="280" max="280" width="12" style="2" customWidth="1"/>
    <col min="281" max="281" width="12.875" style="2" customWidth="1"/>
    <col min="282" max="283" width="12" style="2" customWidth="1"/>
    <col min="284" max="284" width="3.25" style="2" customWidth="1"/>
    <col min="285" max="513" width="10.375" style="2"/>
    <col min="514" max="515" width="3.25" style="2" customWidth="1"/>
    <col min="516" max="516" width="19" style="2" customWidth="1"/>
    <col min="517" max="517" width="30.375" style="2" customWidth="1"/>
    <col min="518" max="518" width="6.75" style="2" customWidth="1"/>
    <col min="519" max="519" width="4.125" style="2" customWidth="1"/>
    <col min="520" max="520" width="12" style="2" customWidth="1"/>
    <col min="521" max="521" width="6.75" style="2" customWidth="1"/>
    <col min="522" max="522" width="4.125" style="2" customWidth="1"/>
    <col min="523" max="524" width="12" style="2" customWidth="1"/>
    <col min="525" max="526" width="14.625" style="2" customWidth="1"/>
    <col min="527" max="527" width="1.5" style="2" customWidth="1"/>
    <col min="528" max="528" width="3.25" style="2" customWidth="1"/>
    <col min="529" max="529" width="8.5" style="2" customWidth="1"/>
    <col min="530" max="530" width="10.25" style="2" customWidth="1"/>
    <col min="531" max="532" width="8.5" style="2" customWidth="1"/>
    <col min="533" max="533" width="12" style="2" customWidth="1"/>
    <col min="534" max="534" width="6.75" style="2" customWidth="1"/>
    <col min="535" max="535" width="4.125" style="2" customWidth="1"/>
    <col min="536" max="536" width="12" style="2" customWidth="1"/>
    <col min="537" max="537" width="12.875" style="2" customWidth="1"/>
    <col min="538" max="539" width="12" style="2" customWidth="1"/>
    <col min="540" max="540" width="3.25" style="2" customWidth="1"/>
    <col min="541" max="769" width="10.375" style="2"/>
    <col min="770" max="771" width="3.25" style="2" customWidth="1"/>
    <col min="772" max="772" width="19" style="2" customWidth="1"/>
    <col min="773" max="773" width="30.375" style="2" customWidth="1"/>
    <col min="774" max="774" width="6.75" style="2" customWidth="1"/>
    <col min="775" max="775" width="4.125" style="2" customWidth="1"/>
    <col min="776" max="776" width="12" style="2" customWidth="1"/>
    <col min="777" max="777" width="6.75" style="2" customWidth="1"/>
    <col min="778" max="778" width="4.125" style="2" customWidth="1"/>
    <col min="779" max="780" width="12" style="2" customWidth="1"/>
    <col min="781" max="782" width="14.625" style="2" customWidth="1"/>
    <col min="783" max="783" width="1.5" style="2" customWidth="1"/>
    <col min="784" max="784" width="3.25" style="2" customWidth="1"/>
    <col min="785" max="785" width="8.5" style="2" customWidth="1"/>
    <col min="786" max="786" width="10.25" style="2" customWidth="1"/>
    <col min="787" max="788" width="8.5" style="2" customWidth="1"/>
    <col min="789" max="789" width="12" style="2" customWidth="1"/>
    <col min="790" max="790" width="6.75" style="2" customWidth="1"/>
    <col min="791" max="791" width="4.125" style="2" customWidth="1"/>
    <col min="792" max="792" width="12" style="2" customWidth="1"/>
    <col min="793" max="793" width="12.875" style="2" customWidth="1"/>
    <col min="794" max="795" width="12" style="2" customWidth="1"/>
    <col min="796" max="796" width="3.25" style="2" customWidth="1"/>
    <col min="797" max="1025" width="10.375" style="2"/>
    <col min="1026" max="1027" width="3.25" style="2" customWidth="1"/>
    <col min="1028" max="1028" width="19" style="2" customWidth="1"/>
    <col min="1029" max="1029" width="30.375" style="2" customWidth="1"/>
    <col min="1030" max="1030" width="6.75" style="2" customWidth="1"/>
    <col min="1031" max="1031" width="4.125" style="2" customWidth="1"/>
    <col min="1032" max="1032" width="12" style="2" customWidth="1"/>
    <col min="1033" max="1033" width="6.75" style="2" customWidth="1"/>
    <col min="1034" max="1034" width="4.125" style="2" customWidth="1"/>
    <col min="1035" max="1036" width="12" style="2" customWidth="1"/>
    <col min="1037" max="1038" width="14.625" style="2" customWidth="1"/>
    <col min="1039" max="1039" width="1.5" style="2" customWidth="1"/>
    <col min="1040" max="1040" width="3.25" style="2" customWidth="1"/>
    <col min="1041" max="1041" width="8.5" style="2" customWidth="1"/>
    <col min="1042" max="1042" width="10.25" style="2" customWidth="1"/>
    <col min="1043" max="1044" width="8.5" style="2" customWidth="1"/>
    <col min="1045" max="1045" width="12" style="2" customWidth="1"/>
    <col min="1046" max="1046" width="6.75" style="2" customWidth="1"/>
    <col min="1047" max="1047" width="4.125" style="2" customWidth="1"/>
    <col min="1048" max="1048" width="12" style="2" customWidth="1"/>
    <col min="1049" max="1049" width="12.875" style="2" customWidth="1"/>
    <col min="1050" max="1051" width="12" style="2" customWidth="1"/>
    <col min="1052" max="1052" width="3.25" style="2" customWidth="1"/>
    <col min="1053" max="1281" width="10.375" style="2"/>
    <col min="1282" max="1283" width="3.25" style="2" customWidth="1"/>
    <col min="1284" max="1284" width="19" style="2" customWidth="1"/>
    <col min="1285" max="1285" width="30.375" style="2" customWidth="1"/>
    <col min="1286" max="1286" width="6.75" style="2" customWidth="1"/>
    <col min="1287" max="1287" width="4.125" style="2" customWidth="1"/>
    <col min="1288" max="1288" width="12" style="2" customWidth="1"/>
    <col min="1289" max="1289" width="6.75" style="2" customWidth="1"/>
    <col min="1290" max="1290" width="4.125" style="2" customWidth="1"/>
    <col min="1291" max="1292" width="12" style="2" customWidth="1"/>
    <col min="1293" max="1294" width="14.625" style="2" customWidth="1"/>
    <col min="1295" max="1295" width="1.5" style="2" customWidth="1"/>
    <col min="1296" max="1296" width="3.25" style="2" customWidth="1"/>
    <col min="1297" max="1297" width="8.5" style="2" customWidth="1"/>
    <col min="1298" max="1298" width="10.25" style="2" customWidth="1"/>
    <col min="1299" max="1300" width="8.5" style="2" customWidth="1"/>
    <col min="1301" max="1301" width="12" style="2" customWidth="1"/>
    <col min="1302" max="1302" width="6.75" style="2" customWidth="1"/>
    <col min="1303" max="1303" width="4.125" style="2" customWidth="1"/>
    <col min="1304" max="1304" width="12" style="2" customWidth="1"/>
    <col min="1305" max="1305" width="12.875" style="2" customWidth="1"/>
    <col min="1306" max="1307" width="12" style="2" customWidth="1"/>
    <col min="1308" max="1308" width="3.25" style="2" customWidth="1"/>
    <col min="1309" max="1537" width="10.375" style="2"/>
    <col min="1538" max="1539" width="3.25" style="2" customWidth="1"/>
    <col min="1540" max="1540" width="19" style="2" customWidth="1"/>
    <col min="1541" max="1541" width="30.375" style="2" customWidth="1"/>
    <col min="1542" max="1542" width="6.75" style="2" customWidth="1"/>
    <col min="1543" max="1543" width="4.125" style="2" customWidth="1"/>
    <col min="1544" max="1544" width="12" style="2" customWidth="1"/>
    <col min="1545" max="1545" width="6.75" style="2" customWidth="1"/>
    <col min="1546" max="1546" width="4.125" style="2" customWidth="1"/>
    <col min="1547" max="1548" width="12" style="2" customWidth="1"/>
    <col min="1549" max="1550" width="14.625" style="2" customWidth="1"/>
    <col min="1551" max="1551" width="1.5" style="2" customWidth="1"/>
    <col min="1552" max="1552" width="3.25" style="2" customWidth="1"/>
    <col min="1553" max="1553" width="8.5" style="2" customWidth="1"/>
    <col min="1554" max="1554" width="10.25" style="2" customWidth="1"/>
    <col min="1555" max="1556" width="8.5" style="2" customWidth="1"/>
    <col min="1557" max="1557" width="12" style="2" customWidth="1"/>
    <col min="1558" max="1558" width="6.75" style="2" customWidth="1"/>
    <col min="1559" max="1559" width="4.125" style="2" customWidth="1"/>
    <col min="1560" max="1560" width="12" style="2" customWidth="1"/>
    <col min="1561" max="1561" width="12.875" style="2" customWidth="1"/>
    <col min="1562" max="1563" width="12" style="2" customWidth="1"/>
    <col min="1564" max="1564" width="3.25" style="2" customWidth="1"/>
    <col min="1565" max="1793" width="10.375" style="2"/>
    <col min="1794" max="1795" width="3.25" style="2" customWidth="1"/>
    <col min="1796" max="1796" width="19" style="2" customWidth="1"/>
    <col min="1797" max="1797" width="30.375" style="2" customWidth="1"/>
    <col min="1798" max="1798" width="6.75" style="2" customWidth="1"/>
    <col min="1799" max="1799" width="4.125" style="2" customWidth="1"/>
    <col min="1800" max="1800" width="12" style="2" customWidth="1"/>
    <col min="1801" max="1801" width="6.75" style="2" customWidth="1"/>
    <col min="1802" max="1802" width="4.125" style="2" customWidth="1"/>
    <col min="1803" max="1804" width="12" style="2" customWidth="1"/>
    <col min="1805" max="1806" width="14.625" style="2" customWidth="1"/>
    <col min="1807" max="1807" width="1.5" style="2" customWidth="1"/>
    <col min="1808" max="1808" width="3.25" style="2" customWidth="1"/>
    <col min="1809" max="1809" width="8.5" style="2" customWidth="1"/>
    <col min="1810" max="1810" width="10.25" style="2" customWidth="1"/>
    <col min="1811" max="1812" width="8.5" style="2" customWidth="1"/>
    <col min="1813" max="1813" width="12" style="2" customWidth="1"/>
    <col min="1814" max="1814" width="6.75" style="2" customWidth="1"/>
    <col min="1815" max="1815" width="4.125" style="2" customWidth="1"/>
    <col min="1816" max="1816" width="12" style="2" customWidth="1"/>
    <col min="1817" max="1817" width="12.875" style="2" customWidth="1"/>
    <col min="1818" max="1819" width="12" style="2" customWidth="1"/>
    <col min="1820" max="1820" width="3.25" style="2" customWidth="1"/>
    <col min="1821" max="2049" width="10.375" style="2"/>
    <col min="2050" max="2051" width="3.25" style="2" customWidth="1"/>
    <col min="2052" max="2052" width="19" style="2" customWidth="1"/>
    <col min="2053" max="2053" width="30.375" style="2" customWidth="1"/>
    <col min="2054" max="2054" width="6.75" style="2" customWidth="1"/>
    <col min="2055" max="2055" width="4.125" style="2" customWidth="1"/>
    <col min="2056" max="2056" width="12" style="2" customWidth="1"/>
    <col min="2057" max="2057" width="6.75" style="2" customWidth="1"/>
    <col min="2058" max="2058" width="4.125" style="2" customWidth="1"/>
    <col min="2059" max="2060" width="12" style="2" customWidth="1"/>
    <col min="2061" max="2062" width="14.625" style="2" customWidth="1"/>
    <col min="2063" max="2063" width="1.5" style="2" customWidth="1"/>
    <col min="2064" max="2064" width="3.25" style="2" customWidth="1"/>
    <col min="2065" max="2065" width="8.5" style="2" customWidth="1"/>
    <col min="2066" max="2066" width="10.25" style="2" customWidth="1"/>
    <col min="2067" max="2068" width="8.5" style="2" customWidth="1"/>
    <col min="2069" max="2069" width="12" style="2" customWidth="1"/>
    <col min="2070" max="2070" width="6.75" style="2" customWidth="1"/>
    <col min="2071" max="2071" width="4.125" style="2" customWidth="1"/>
    <col min="2072" max="2072" width="12" style="2" customWidth="1"/>
    <col min="2073" max="2073" width="12.875" style="2" customWidth="1"/>
    <col min="2074" max="2075" width="12" style="2" customWidth="1"/>
    <col min="2076" max="2076" width="3.25" style="2" customWidth="1"/>
    <col min="2077" max="2305" width="10.375" style="2"/>
    <col min="2306" max="2307" width="3.25" style="2" customWidth="1"/>
    <col min="2308" max="2308" width="19" style="2" customWidth="1"/>
    <col min="2309" max="2309" width="30.375" style="2" customWidth="1"/>
    <col min="2310" max="2310" width="6.75" style="2" customWidth="1"/>
    <col min="2311" max="2311" width="4.125" style="2" customWidth="1"/>
    <col min="2312" max="2312" width="12" style="2" customWidth="1"/>
    <col min="2313" max="2313" width="6.75" style="2" customWidth="1"/>
    <col min="2314" max="2314" width="4.125" style="2" customWidth="1"/>
    <col min="2315" max="2316" width="12" style="2" customWidth="1"/>
    <col min="2317" max="2318" width="14.625" style="2" customWidth="1"/>
    <col min="2319" max="2319" width="1.5" style="2" customWidth="1"/>
    <col min="2320" max="2320" width="3.25" style="2" customWidth="1"/>
    <col min="2321" max="2321" width="8.5" style="2" customWidth="1"/>
    <col min="2322" max="2322" width="10.25" style="2" customWidth="1"/>
    <col min="2323" max="2324" width="8.5" style="2" customWidth="1"/>
    <col min="2325" max="2325" width="12" style="2" customWidth="1"/>
    <col min="2326" max="2326" width="6.75" style="2" customWidth="1"/>
    <col min="2327" max="2327" width="4.125" style="2" customWidth="1"/>
    <col min="2328" max="2328" width="12" style="2" customWidth="1"/>
    <col min="2329" max="2329" width="12.875" style="2" customWidth="1"/>
    <col min="2330" max="2331" width="12" style="2" customWidth="1"/>
    <col min="2332" max="2332" width="3.25" style="2" customWidth="1"/>
    <col min="2333" max="2561" width="10.375" style="2"/>
    <col min="2562" max="2563" width="3.25" style="2" customWidth="1"/>
    <col min="2564" max="2564" width="19" style="2" customWidth="1"/>
    <col min="2565" max="2565" width="30.375" style="2" customWidth="1"/>
    <col min="2566" max="2566" width="6.75" style="2" customWidth="1"/>
    <col min="2567" max="2567" width="4.125" style="2" customWidth="1"/>
    <col min="2568" max="2568" width="12" style="2" customWidth="1"/>
    <col min="2569" max="2569" width="6.75" style="2" customWidth="1"/>
    <col min="2570" max="2570" width="4.125" style="2" customWidth="1"/>
    <col min="2571" max="2572" width="12" style="2" customWidth="1"/>
    <col min="2573" max="2574" width="14.625" style="2" customWidth="1"/>
    <col min="2575" max="2575" width="1.5" style="2" customWidth="1"/>
    <col min="2576" max="2576" width="3.25" style="2" customWidth="1"/>
    <col min="2577" max="2577" width="8.5" style="2" customWidth="1"/>
    <col min="2578" max="2578" width="10.25" style="2" customWidth="1"/>
    <col min="2579" max="2580" width="8.5" style="2" customWidth="1"/>
    <col min="2581" max="2581" width="12" style="2" customWidth="1"/>
    <col min="2582" max="2582" width="6.75" style="2" customWidth="1"/>
    <col min="2583" max="2583" width="4.125" style="2" customWidth="1"/>
    <col min="2584" max="2584" width="12" style="2" customWidth="1"/>
    <col min="2585" max="2585" width="12.875" style="2" customWidth="1"/>
    <col min="2586" max="2587" width="12" style="2" customWidth="1"/>
    <col min="2588" max="2588" width="3.25" style="2" customWidth="1"/>
    <col min="2589" max="2817" width="10.375" style="2"/>
    <col min="2818" max="2819" width="3.25" style="2" customWidth="1"/>
    <col min="2820" max="2820" width="19" style="2" customWidth="1"/>
    <col min="2821" max="2821" width="30.375" style="2" customWidth="1"/>
    <col min="2822" max="2822" width="6.75" style="2" customWidth="1"/>
    <col min="2823" max="2823" width="4.125" style="2" customWidth="1"/>
    <col min="2824" max="2824" width="12" style="2" customWidth="1"/>
    <col min="2825" max="2825" width="6.75" style="2" customWidth="1"/>
    <col min="2826" max="2826" width="4.125" style="2" customWidth="1"/>
    <col min="2827" max="2828" width="12" style="2" customWidth="1"/>
    <col min="2829" max="2830" width="14.625" style="2" customWidth="1"/>
    <col min="2831" max="2831" width="1.5" style="2" customWidth="1"/>
    <col min="2832" max="2832" width="3.25" style="2" customWidth="1"/>
    <col min="2833" max="2833" width="8.5" style="2" customWidth="1"/>
    <col min="2834" max="2834" width="10.25" style="2" customWidth="1"/>
    <col min="2835" max="2836" width="8.5" style="2" customWidth="1"/>
    <col min="2837" max="2837" width="12" style="2" customWidth="1"/>
    <col min="2838" max="2838" width="6.75" style="2" customWidth="1"/>
    <col min="2839" max="2839" width="4.125" style="2" customWidth="1"/>
    <col min="2840" max="2840" width="12" style="2" customWidth="1"/>
    <col min="2841" max="2841" width="12.875" style="2" customWidth="1"/>
    <col min="2842" max="2843" width="12" style="2" customWidth="1"/>
    <col min="2844" max="2844" width="3.25" style="2" customWidth="1"/>
    <col min="2845" max="3073" width="10.375" style="2"/>
    <col min="3074" max="3075" width="3.25" style="2" customWidth="1"/>
    <col min="3076" max="3076" width="19" style="2" customWidth="1"/>
    <col min="3077" max="3077" width="30.375" style="2" customWidth="1"/>
    <col min="3078" max="3078" width="6.75" style="2" customWidth="1"/>
    <col min="3079" max="3079" width="4.125" style="2" customWidth="1"/>
    <col min="3080" max="3080" width="12" style="2" customWidth="1"/>
    <col min="3081" max="3081" width="6.75" style="2" customWidth="1"/>
    <col min="3082" max="3082" width="4.125" style="2" customWidth="1"/>
    <col min="3083" max="3084" width="12" style="2" customWidth="1"/>
    <col min="3085" max="3086" width="14.625" style="2" customWidth="1"/>
    <col min="3087" max="3087" width="1.5" style="2" customWidth="1"/>
    <col min="3088" max="3088" width="3.25" style="2" customWidth="1"/>
    <col min="3089" max="3089" width="8.5" style="2" customWidth="1"/>
    <col min="3090" max="3090" width="10.25" style="2" customWidth="1"/>
    <col min="3091" max="3092" width="8.5" style="2" customWidth="1"/>
    <col min="3093" max="3093" width="12" style="2" customWidth="1"/>
    <col min="3094" max="3094" width="6.75" style="2" customWidth="1"/>
    <col min="3095" max="3095" width="4.125" style="2" customWidth="1"/>
    <col min="3096" max="3096" width="12" style="2" customWidth="1"/>
    <col min="3097" max="3097" width="12.875" style="2" customWidth="1"/>
    <col min="3098" max="3099" width="12" style="2" customWidth="1"/>
    <col min="3100" max="3100" width="3.25" style="2" customWidth="1"/>
    <col min="3101" max="3329" width="10.375" style="2"/>
    <col min="3330" max="3331" width="3.25" style="2" customWidth="1"/>
    <col min="3332" max="3332" width="19" style="2" customWidth="1"/>
    <col min="3333" max="3333" width="30.375" style="2" customWidth="1"/>
    <col min="3334" max="3334" width="6.75" style="2" customWidth="1"/>
    <col min="3335" max="3335" width="4.125" style="2" customWidth="1"/>
    <col min="3336" max="3336" width="12" style="2" customWidth="1"/>
    <col min="3337" max="3337" width="6.75" style="2" customWidth="1"/>
    <col min="3338" max="3338" width="4.125" style="2" customWidth="1"/>
    <col min="3339" max="3340" width="12" style="2" customWidth="1"/>
    <col min="3341" max="3342" width="14.625" style="2" customWidth="1"/>
    <col min="3343" max="3343" width="1.5" style="2" customWidth="1"/>
    <col min="3344" max="3344" width="3.25" style="2" customWidth="1"/>
    <col min="3345" max="3345" width="8.5" style="2" customWidth="1"/>
    <col min="3346" max="3346" width="10.25" style="2" customWidth="1"/>
    <col min="3347" max="3348" width="8.5" style="2" customWidth="1"/>
    <col min="3349" max="3349" width="12" style="2" customWidth="1"/>
    <col min="3350" max="3350" width="6.75" style="2" customWidth="1"/>
    <col min="3351" max="3351" width="4.125" style="2" customWidth="1"/>
    <col min="3352" max="3352" width="12" style="2" customWidth="1"/>
    <col min="3353" max="3353" width="12.875" style="2" customWidth="1"/>
    <col min="3354" max="3355" width="12" style="2" customWidth="1"/>
    <col min="3356" max="3356" width="3.25" style="2" customWidth="1"/>
    <col min="3357" max="3585" width="10.375" style="2"/>
    <col min="3586" max="3587" width="3.25" style="2" customWidth="1"/>
    <col min="3588" max="3588" width="19" style="2" customWidth="1"/>
    <col min="3589" max="3589" width="30.375" style="2" customWidth="1"/>
    <col min="3590" max="3590" width="6.75" style="2" customWidth="1"/>
    <col min="3591" max="3591" width="4.125" style="2" customWidth="1"/>
    <col min="3592" max="3592" width="12" style="2" customWidth="1"/>
    <col min="3593" max="3593" width="6.75" style="2" customWidth="1"/>
    <col min="3594" max="3594" width="4.125" style="2" customWidth="1"/>
    <col min="3595" max="3596" width="12" style="2" customWidth="1"/>
    <col min="3597" max="3598" width="14.625" style="2" customWidth="1"/>
    <col min="3599" max="3599" width="1.5" style="2" customWidth="1"/>
    <col min="3600" max="3600" width="3.25" style="2" customWidth="1"/>
    <col min="3601" max="3601" width="8.5" style="2" customWidth="1"/>
    <col min="3602" max="3602" width="10.25" style="2" customWidth="1"/>
    <col min="3603" max="3604" width="8.5" style="2" customWidth="1"/>
    <col min="3605" max="3605" width="12" style="2" customWidth="1"/>
    <col min="3606" max="3606" width="6.75" style="2" customWidth="1"/>
    <col min="3607" max="3607" width="4.125" style="2" customWidth="1"/>
    <col min="3608" max="3608" width="12" style="2" customWidth="1"/>
    <col min="3609" max="3609" width="12.875" style="2" customWidth="1"/>
    <col min="3610" max="3611" width="12" style="2" customWidth="1"/>
    <col min="3612" max="3612" width="3.25" style="2" customWidth="1"/>
    <col min="3613" max="3841" width="10.375" style="2"/>
    <col min="3842" max="3843" width="3.25" style="2" customWidth="1"/>
    <col min="3844" max="3844" width="19" style="2" customWidth="1"/>
    <col min="3845" max="3845" width="30.375" style="2" customWidth="1"/>
    <col min="3846" max="3846" width="6.75" style="2" customWidth="1"/>
    <col min="3847" max="3847" width="4.125" style="2" customWidth="1"/>
    <col min="3848" max="3848" width="12" style="2" customWidth="1"/>
    <col min="3849" max="3849" width="6.75" style="2" customWidth="1"/>
    <col min="3850" max="3850" width="4.125" style="2" customWidth="1"/>
    <col min="3851" max="3852" width="12" style="2" customWidth="1"/>
    <col min="3853" max="3854" width="14.625" style="2" customWidth="1"/>
    <col min="3855" max="3855" width="1.5" style="2" customWidth="1"/>
    <col min="3856" max="3856" width="3.25" style="2" customWidth="1"/>
    <col min="3857" max="3857" width="8.5" style="2" customWidth="1"/>
    <col min="3858" max="3858" width="10.25" style="2" customWidth="1"/>
    <col min="3859" max="3860" width="8.5" style="2" customWidth="1"/>
    <col min="3861" max="3861" width="12" style="2" customWidth="1"/>
    <col min="3862" max="3862" width="6.75" style="2" customWidth="1"/>
    <col min="3863" max="3863" width="4.125" style="2" customWidth="1"/>
    <col min="3864" max="3864" width="12" style="2" customWidth="1"/>
    <col min="3865" max="3865" width="12.875" style="2" customWidth="1"/>
    <col min="3866" max="3867" width="12" style="2" customWidth="1"/>
    <col min="3868" max="3868" width="3.25" style="2" customWidth="1"/>
    <col min="3869" max="4097" width="10.375" style="2"/>
    <col min="4098" max="4099" width="3.25" style="2" customWidth="1"/>
    <col min="4100" max="4100" width="19" style="2" customWidth="1"/>
    <col min="4101" max="4101" width="30.375" style="2" customWidth="1"/>
    <col min="4102" max="4102" width="6.75" style="2" customWidth="1"/>
    <col min="4103" max="4103" width="4.125" style="2" customWidth="1"/>
    <col min="4104" max="4104" width="12" style="2" customWidth="1"/>
    <col min="4105" max="4105" width="6.75" style="2" customWidth="1"/>
    <col min="4106" max="4106" width="4.125" style="2" customWidth="1"/>
    <col min="4107" max="4108" width="12" style="2" customWidth="1"/>
    <col min="4109" max="4110" width="14.625" style="2" customWidth="1"/>
    <col min="4111" max="4111" width="1.5" style="2" customWidth="1"/>
    <col min="4112" max="4112" width="3.25" style="2" customWidth="1"/>
    <col min="4113" max="4113" width="8.5" style="2" customWidth="1"/>
    <col min="4114" max="4114" width="10.25" style="2" customWidth="1"/>
    <col min="4115" max="4116" width="8.5" style="2" customWidth="1"/>
    <col min="4117" max="4117" width="12" style="2" customWidth="1"/>
    <col min="4118" max="4118" width="6.75" style="2" customWidth="1"/>
    <col min="4119" max="4119" width="4.125" style="2" customWidth="1"/>
    <col min="4120" max="4120" width="12" style="2" customWidth="1"/>
    <col min="4121" max="4121" width="12.875" style="2" customWidth="1"/>
    <col min="4122" max="4123" width="12" style="2" customWidth="1"/>
    <col min="4124" max="4124" width="3.25" style="2" customWidth="1"/>
    <col min="4125" max="4353" width="10.375" style="2"/>
    <col min="4354" max="4355" width="3.25" style="2" customWidth="1"/>
    <col min="4356" max="4356" width="19" style="2" customWidth="1"/>
    <col min="4357" max="4357" width="30.375" style="2" customWidth="1"/>
    <col min="4358" max="4358" width="6.75" style="2" customWidth="1"/>
    <col min="4359" max="4359" width="4.125" style="2" customWidth="1"/>
    <col min="4360" max="4360" width="12" style="2" customWidth="1"/>
    <col min="4361" max="4361" width="6.75" style="2" customWidth="1"/>
    <col min="4362" max="4362" width="4.125" style="2" customWidth="1"/>
    <col min="4363" max="4364" width="12" style="2" customWidth="1"/>
    <col min="4365" max="4366" width="14.625" style="2" customWidth="1"/>
    <col min="4367" max="4367" width="1.5" style="2" customWidth="1"/>
    <col min="4368" max="4368" width="3.25" style="2" customWidth="1"/>
    <col min="4369" max="4369" width="8.5" style="2" customWidth="1"/>
    <col min="4370" max="4370" width="10.25" style="2" customWidth="1"/>
    <col min="4371" max="4372" width="8.5" style="2" customWidth="1"/>
    <col min="4373" max="4373" width="12" style="2" customWidth="1"/>
    <col min="4374" max="4374" width="6.75" style="2" customWidth="1"/>
    <col min="4375" max="4375" width="4.125" style="2" customWidth="1"/>
    <col min="4376" max="4376" width="12" style="2" customWidth="1"/>
    <col min="4377" max="4377" width="12.875" style="2" customWidth="1"/>
    <col min="4378" max="4379" width="12" style="2" customWidth="1"/>
    <col min="4380" max="4380" width="3.25" style="2" customWidth="1"/>
    <col min="4381" max="4609" width="10.375" style="2"/>
    <col min="4610" max="4611" width="3.25" style="2" customWidth="1"/>
    <col min="4612" max="4612" width="19" style="2" customWidth="1"/>
    <col min="4613" max="4613" width="30.375" style="2" customWidth="1"/>
    <col min="4614" max="4614" width="6.75" style="2" customWidth="1"/>
    <col min="4615" max="4615" width="4.125" style="2" customWidth="1"/>
    <col min="4616" max="4616" width="12" style="2" customWidth="1"/>
    <col min="4617" max="4617" width="6.75" style="2" customWidth="1"/>
    <col min="4618" max="4618" width="4.125" style="2" customWidth="1"/>
    <col min="4619" max="4620" width="12" style="2" customWidth="1"/>
    <col min="4621" max="4622" width="14.625" style="2" customWidth="1"/>
    <col min="4623" max="4623" width="1.5" style="2" customWidth="1"/>
    <col min="4624" max="4624" width="3.25" style="2" customWidth="1"/>
    <col min="4625" max="4625" width="8.5" style="2" customWidth="1"/>
    <col min="4626" max="4626" width="10.25" style="2" customWidth="1"/>
    <col min="4627" max="4628" width="8.5" style="2" customWidth="1"/>
    <col min="4629" max="4629" width="12" style="2" customWidth="1"/>
    <col min="4630" max="4630" width="6.75" style="2" customWidth="1"/>
    <col min="4631" max="4631" width="4.125" style="2" customWidth="1"/>
    <col min="4632" max="4632" width="12" style="2" customWidth="1"/>
    <col min="4633" max="4633" width="12.875" style="2" customWidth="1"/>
    <col min="4634" max="4635" width="12" style="2" customWidth="1"/>
    <col min="4636" max="4636" width="3.25" style="2" customWidth="1"/>
    <col min="4637" max="4865" width="10.375" style="2"/>
    <col min="4866" max="4867" width="3.25" style="2" customWidth="1"/>
    <col min="4868" max="4868" width="19" style="2" customWidth="1"/>
    <col min="4869" max="4869" width="30.375" style="2" customWidth="1"/>
    <col min="4870" max="4870" width="6.75" style="2" customWidth="1"/>
    <col min="4871" max="4871" width="4.125" style="2" customWidth="1"/>
    <col min="4872" max="4872" width="12" style="2" customWidth="1"/>
    <col min="4873" max="4873" width="6.75" style="2" customWidth="1"/>
    <col min="4874" max="4874" width="4.125" style="2" customWidth="1"/>
    <col min="4875" max="4876" width="12" style="2" customWidth="1"/>
    <col min="4877" max="4878" width="14.625" style="2" customWidth="1"/>
    <col min="4879" max="4879" width="1.5" style="2" customWidth="1"/>
    <col min="4880" max="4880" width="3.25" style="2" customWidth="1"/>
    <col min="4881" max="4881" width="8.5" style="2" customWidth="1"/>
    <col min="4882" max="4882" width="10.25" style="2" customWidth="1"/>
    <col min="4883" max="4884" width="8.5" style="2" customWidth="1"/>
    <col min="4885" max="4885" width="12" style="2" customWidth="1"/>
    <col min="4886" max="4886" width="6.75" style="2" customWidth="1"/>
    <col min="4887" max="4887" width="4.125" style="2" customWidth="1"/>
    <col min="4888" max="4888" width="12" style="2" customWidth="1"/>
    <col min="4889" max="4889" width="12.875" style="2" customWidth="1"/>
    <col min="4890" max="4891" width="12" style="2" customWidth="1"/>
    <col min="4892" max="4892" width="3.25" style="2" customWidth="1"/>
    <col min="4893" max="5121" width="10.375" style="2"/>
    <col min="5122" max="5123" width="3.25" style="2" customWidth="1"/>
    <col min="5124" max="5124" width="19" style="2" customWidth="1"/>
    <col min="5125" max="5125" width="30.375" style="2" customWidth="1"/>
    <col min="5126" max="5126" width="6.75" style="2" customWidth="1"/>
    <col min="5127" max="5127" width="4.125" style="2" customWidth="1"/>
    <col min="5128" max="5128" width="12" style="2" customWidth="1"/>
    <col min="5129" max="5129" width="6.75" style="2" customWidth="1"/>
    <col min="5130" max="5130" width="4.125" style="2" customWidth="1"/>
    <col min="5131" max="5132" width="12" style="2" customWidth="1"/>
    <col min="5133" max="5134" width="14.625" style="2" customWidth="1"/>
    <col min="5135" max="5135" width="1.5" style="2" customWidth="1"/>
    <col min="5136" max="5136" width="3.25" style="2" customWidth="1"/>
    <col min="5137" max="5137" width="8.5" style="2" customWidth="1"/>
    <col min="5138" max="5138" width="10.25" style="2" customWidth="1"/>
    <col min="5139" max="5140" width="8.5" style="2" customWidth="1"/>
    <col min="5141" max="5141" width="12" style="2" customWidth="1"/>
    <col min="5142" max="5142" width="6.75" style="2" customWidth="1"/>
    <col min="5143" max="5143" width="4.125" style="2" customWidth="1"/>
    <col min="5144" max="5144" width="12" style="2" customWidth="1"/>
    <col min="5145" max="5145" width="12.875" style="2" customWidth="1"/>
    <col min="5146" max="5147" width="12" style="2" customWidth="1"/>
    <col min="5148" max="5148" width="3.25" style="2" customWidth="1"/>
    <col min="5149" max="5377" width="10.375" style="2"/>
    <col min="5378" max="5379" width="3.25" style="2" customWidth="1"/>
    <col min="5380" max="5380" width="19" style="2" customWidth="1"/>
    <col min="5381" max="5381" width="30.375" style="2" customWidth="1"/>
    <col min="5382" max="5382" width="6.75" style="2" customWidth="1"/>
    <col min="5383" max="5383" width="4.125" style="2" customWidth="1"/>
    <col min="5384" max="5384" width="12" style="2" customWidth="1"/>
    <col min="5385" max="5385" width="6.75" style="2" customWidth="1"/>
    <col min="5386" max="5386" width="4.125" style="2" customWidth="1"/>
    <col min="5387" max="5388" width="12" style="2" customWidth="1"/>
    <col min="5389" max="5390" width="14.625" style="2" customWidth="1"/>
    <col min="5391" max="5391" width="1.5" style="2" customWidth="1"/>
    <col min="5392" max="5392" width="3.25" style="2" customWidth="1"/>
    <col min="5393" max="5393" width="8.5" style="2" customWidth="1"/>
    <col min="5394" max="5394" width="10.25" style="2" customWidth="1"/>
    <col min="5395" max="5396" width="8.5" style="2" customWidth="1"/>
    <col min="5397" max="5397" width="12" style="2" customWidth="1"/>
    <col min="5398" max="5398" width="6.75" style="2" customWidth="1"/>
    <col min="5399" max="5399" width="4.125" style="2" customWidth="1"/>
    <col min="5400" max="5400" width="12" style="2" customWidth="1"/>
    <col min="5401" max="5401" width="12.875" style="2" customWidth="1"/>
    <col min="5402" max="5403" width="12" style="2" customWidth="1"/>
    <col min="5404" max="5404" width="3.25" style="2" customWidth="1"/>
    <col min="5405" max="5633" width="10.375" style="2"/>
    <col min="5634" max="5635" width="3.25" style="2" customWidth="1"/>
    <col min="5636" max="5636" width="19" style="2" customWidth="1"/>
    <col min="5637" max="5637" width="30.375" style="2" customWidth="1"/>
    <col min="5638" max="5638" width="6.75" style="2" customWidth="1"/>
    <col min="5639" max="5639" width="4.125" style="2" customWidth="1"/>
    <col min="5640" max="5640" width="12" style="2" customWidth="1"/>
    <col min="5641" max="5641" width="6.75" style="2" customWidth="1"/>
    <col min="5642" max="5642" width="4.125" style="2" customWidth="1"/>
    <col min="5643" max="5644" width="12" style="2" customWidth="1"/>
    <col min="5645" max="5646" width="14.625" style="2" customWidth="1"/>
    <col min="5647" max="5647" width="1.5" style="2" customWidth="1"/>
    <col min="5648" max="5648" width="3.25" style="2" customWidth="1"/>
    <col min="5649" max="5649" width="8.5" style="2" customWidth="1"/>
    <col min="5650" max="5650" width="10.25" style="2" customWidth="1"/>
    <col min="5651" max="5652" width="8.5" style="2" customWidth="1"/>
    <col min="5653" max="5653" width="12" style="2" customWidth="1"/>
    <col min="5654" max="5654" width="6.75" style="2" customWidth="1"/>
    <col min="5655" max="5655" width="4.125" style="2" customWidth="1"/>
    <col min="5656" max="5656" width="12" style="2" customWidth="1"/>
    <col min="5657" max="5657" width="12.875" style="2" customWidth="1"/>
    <col min="5658" max="5659" width="12" style="2" customWidth="1"/>
    <col min="5660" max="5660" width="3.25" style="2" customWidth="1"/>
    <col min="5661" max="5889" width="10.375" style="2"/>
    <col min="5890" max="5891" width="3.25" style="2" customWidth="1"/>
    <col min="5892" max="5892" width="19" style="2" customWidth="1"/>
    <col min="5893" max="5893" width="30.375" style="2" customWidth="1"/>
    <col min="5894" max="5894" width="6.75" style="2" customWidth="1"/>
    <col min="5895" max="5895" width="4.125" style="2" customWidth="1"/>
    <col min="5896" max="5896" width="12" style="2" customWidth="1"/>
    <col min="5897" max="5897" width="6.75" style="2" customWidth="1"/>
    <col min="5898" max="5898" width="4.125" style="2" customWidth="1"/>
    <col min="5899" max="5900" width="12" style="2" customWidth="1"/>
    <col min="5901" max="5902" width="14.625" style="2" customWidth="1"/>
    <col min="5903" max="5903" width="1.5" style="2" customWidth="1"/>
    <col min="5904" max="5904" width="3.25" style="2" customWidth="1"/>
    <col min="5905" max="5905" width="8.5" style="2" customWidth="1"/>
    <col min="5906" max="5906" width="10.25" style="2" customWidth="1"/>
    <col min="5907" max="5908" width="8.5" style="2" customWidth="1"/>
    <col min="5909" max="5909" width="12" style="2" customWidth="1"/>
    <col min="5910" max="5910" width="6.75" style="2" customWidth="1"/>
    <col min="5911" max="5911" width="4.125" style="2" customWidth="1"/>
    <col min="5912" max="5912" width="12" style="2" customWidth="1"/>
    <col min="5913" max="5913" width="12.875" style="2" customWidth="1"/>
    <col min="5914" max="5915" width="12" style="2" customWidth="1"/>
    <col min="5916" max="5916" width="3.25" style="2" customWidth="1"/>
    <col min="5917" max="6145" width="10.375" style="2"/>
    <col min="6146" max="6147" width="3.25" style="2" customWidth="1"/>
    <col min="6148" max="6148" width="19" style="2" customWidth="1"/>
    <col min="6149" max="6149" width="30.375" style="2" customWidth="1"/>
    <col min="6150" max="6150" width="6.75" style="2" customWidth="1"/>
    <col min="6151" max="6151" width="4.125" style="2" customWidth="1"/>
    <col min="6152" max="6152" width="12" style="2" customWidth="1"/>
    <col min="6153" max="6153" width="6.75" style="2" customWidth="1"/>
    <col min="6154" max="6154" width="4.125" style="2" customWidth="1"/>
    <col min="6155" max="6156" width="12" style="2" customWidth="1"/>
    <col min="6157" max="6158" width="14.625" style="2" customWidth="1"/>
    <col min="6159" max="6159" width="1.5" style="2" customWidth="1"/>
    <col min="6160" max="6160" width="3.25" style="2" customWidth="1"/>
    <col min="6161" max="6161" width="8.5" style="2" customWidth="1"/>
    <col min="6162" max="6162" width="10.25" style="2" customWidth="1"/>
    <col min="6163" max="6164" width="8.5" style="2" customWidth="1"/>
    <col min="6165" max="6165" width="12" style="2" customWidth="1"/>
    <col min="6166" max="6166" width="6.75" style="2" customWidth="1"/>
    <col min="6167" max="6167" width="4.125" style="2" customWidth="1"/>
    <col min="6168" max="6168" width="12" style="2" customWidth="1"/>
    <col min="6169" max="6169" width="12.875" style="2" customWidth="1"/>
    <col min="6170" max="6171" width="12" style="2" customWidth="1"/>
    <col min="6172" max="6172" width="3.25" style="2" customWidth="1"/>
    <col min="6173" max="6401" width="10.375" style="2"/>
    <col min="6402" max="6403" width="3.25" style="2" customWidth="1"/>
    <col min="6404" max="6404" width="19" style="2" customWidth="1"/>
    <col min="6405" max="6405" width="30.375" style="2" customWidth="1"/>
    <col min="6406" max="6406" width="6.75" style="2" customWidth="1"/>
    <col min="6407" max="6407" width="4.125" style="2" customWidth="1"/>
    <col min="6408" max="6408" width="12" style="2" customWidth="1"/>
    <col min="6409" max="6409" width="6.75" style="2" customWidth="1"/>
    <col min="6410" max="6410" width="4.125" style="2" customWidth="1"/>
    <col min="6411" max="6412" width="12" style="2" customWidth="1"/>
    <col min="6413" max="6414" width="14.625" style="2" customWidth="1"/>
    <col min="6415" max="6415" width="1.5" style="2" customWidth="1"/>
    <col min="6416" max="6416" width="3.25" style="2" customWidth="1"/>
    <col min="6417" max="6417" width="8.5" style="2" customWidth="1"/>
    <col min="6418" max="6418" width="10.25" style="2" customWidth="1"/>
    <col min="6419" max="6420" width="8.5" style="2" customWidth="1"/>
    <col min="6421" max="6421" width="12" style="2" customWidth="1"/>
    <col min="6422" max="6422" width="6.75" style="2" customWidth="1"/>
    <col min="6423" max="6423" width="4.125" style="2" customWidth="1"/>
    <col min="6424" max="6424" width="12" style="2" customWidth="1"/>
    <col min="6425" max="6425" width="12.875" style="2" customWidth="1"/>
    <col min="6426" max="6427" width="12" style="2" customWidth="1"/>
    <col min="6428" max="6428" width="3.25" style="2" customWidth="1"/>
    <col min="6429" max="6657" width="10.375" style="2"/>
    <col min="6658" max="6659" width="3.25" style="2" customWidth="1"/>
    <col min="6660" max="6660" width="19" style="2" customWidth="1"/>
    <col min="6661" max="6661" width="30.375" style="2" customWidth="1"/>
    <col min="6662" max="6662" width="6.75" style="2" customWidth="1"/>
    <col min="6663" max="6663" width="4.125" style="2" customWidth="1"/>
    <col min="6664" max="6664" width="12" style="2" customWidth="1"/>
    <col min="6665" max="6665" width="6.75" style="2" customWidth="1"/>
    <col min="6666" max="6666" width="4.125" style="2" customWidth="1"/>
    <col min="6667" max="6668" width="12" style="2" customWidth="1"/>
    <col min="6669" max="6670" width="14.625" style="2" customWidth="1"/>
    <col min="6671" max="6671" width="1.5" style="2" customWidth="1"/>
    <col min="6672" max="6672" width="3.25" style="2" customWidth="1"/>
    <col min="6673" max="6673" width="8.5" style="2" customWidth="1"/>
    <col min="6674" max="6674" width="10.25" style="2" customWidth="1"/>
    <col min="6675" max="6676" width="8.5" style="2" customWidth="1"/>
    <col min="6677" max="6677" width="12" style="2" customWidth="1"/>
    <col min="6678" max="6678" width="6.75" style="2" customWidth="1"/>
    <col min="6679" max="6679" width="4.125" style="2" customWidth="1"/>
    <col min="6680" max="6680" width="12" style="2" customWidth="1"/>
    <col min="6681" max="6681" width="12.875" style="2" customWidth="1"/>
    <col min="6682" max="6683" width="12" style="2" customWidth="1"/>
    <col min="6684" max="6684" width="3.25" style="2" customWidth="1"/>
    <col min="6685" max="6913" width="10.375" style="2"/>
    <col min="6914" max="6915" width="3.25" style="2" customWidth="1"/>
    <col min="6916" max="6916" width="19" style="2" customWidth="1"/>
    <col min="6917" max="6917" width="30.375" style="2" customWidth="1"/>
    <col min="6918" max="6918" width="6.75" style="2" customWidth="1"/>
    <col min="6919" max="6919" width="4.125" style="2" customWidth="1"/>
    <col min="6920" max="6920" width="12" style="2" customWidth="1"/>
    <col min="6921" max="6921" width="6.75" style="2" customWidth="1"/>
    <col min="6922" max="6922" width="4.125" style="2" customWidth="1"/>
    <col min="6923" max="6924" width="12" style="2" customWidth="1"/>
    <col min="6925" max="6926" width="14.625" style="2" customWidth="1"/>
    <col min="6927" max="6927" width="1.5" style="2" customWidth="1"/>
    <col min="6928" max="6928" width="3.25" style="2" customWidth="1"/>
    <col min="6929" max="6929" width="8.5" style="2" customWidth="1"/>
    <col min="6930" max="6930" width="10.25" style="2" customWidth="1"/>
    <col min="6931" max="6932" width="8.5" style="2" customWidth="1"/>
    <col min="6933" max="6933" width="12" style="2" customWidth="1"/>
    <col min="6934" max="6934" width="6.75" style="2" customWidth="1"/>
    <col min="6935" max="6935" width="4.125" style="2" customWidth="1"/>
    <col min="6936" max="6936" width="12" style="2" customWidth="1"/>
    <col min="6937" max="6937" width="12.875" style="2" customWidth="1"/>
    <col min="6938" max="6939" width="12" style="2" customWidth="1"/>
    <col min="6940" max="6940" width="3.25" style="2" customWidth="1"/>
    <col min="6941" max="7169" width="10.375" style="2"/>
    <col min="7170" max="7171" width="3.25" style="2" customWidth="1"/>
    <col min="7172" max="7172" width="19" style="2" customWidth="1"/>
    <col min="7173" max="7173" width="30.375" style="2" customWidth="1"/>
    <col min="7174" max="7174" width="6.75" style="2" customWidth="1"/>
    <col min="7175" max="7175" width="4.125" style="2" customWidth="1"/>
    <col min="7176" max="7176" width="12" style="2" customWidth="1"/>
    <col min="7177" max="7177" width="6.75" style="2" customWidth="1"/>
    <col min="7178" max="7178" width="4.125" style="2" customWidth="1"/>
    <col min="7179" max="7180" width="12" style="2" customWidth="1"/>
    <col min="7181" max="7182" width="14.625" style="2" customWidth="1"/>
    <col min="7183" max="7183" width="1.5" style="2" customWidth="1"/>
    <col min="7184" max="7184" width="3.25" style="2" customWidth="1"/>
    <col min="7185" max="7185" width="8.5" style="2" customWidth="1"/>
    <col min="7186" max="7186" width="10.25" style="2" customWidth="1"/>
    <col min="7187" max="7188" width="8.5" style="2" customWidth="1"/>
    <col min="7189" max="7189" width="12" style="2" customWidth="1"/>
    <col min="7190" max="7190" width="6.75" style="2" customWidth="1"/>
    <col min="7191" max="7191" width="4.125" style="2" customWidth="1"/>
    <col min="7192" max="7192" width="12" style="2" customWidth="1"/>
    <col min="7193" max="7193" width="12.875" style="2" customWidth="1"/>
    <col min="7194" max="7195" width="12" style="2" customWidth="1"/>
    <col min="7196" max="7196" width="3.25" style="2" customWidth="1"/>
    <col min="7197" max="7425" width="10.375" style="2"/>
    <col min="7426" max="7427" width="3.25" style="2" customWidth="1"/>
    <col min="7428" max="7428" width="19" style="2" customWidth="1"/>
    <col min="7429" max="7429" width="30.375" style="2" customWidth="1"/>
    <col min="7430" max="7430" width="6.75" style="2" customWidth="1"/>
    <col min="7431" max="7431" width="4.125" style="2" customWidth="1"/>
    <col min="7432" max="7432" width="12" style="2" customWidth="1"/>
    <col min="7433" max="7433" width="6.75" style="2" customWidth="1"/>
    <col min="7434" max="7434" width="4.125" style="2" customWidth="1"/>
    <col min="7435" max="7436" width="12" style="2" customWidth="1"/>
    <col min="7437" max="7438" width="14.625" style="2" customWidth="1"/>
    <col min="7439" max="7439" width="1.5" style="2" customWidth="1"/>
    <col min="7440" max="7440" width="3.25" style="2" customWidth="1"/>
    <col min="7441" max="7441" width="8.5" style="2" customWidth="1"/>
    <col min="7442" max="7442" width="10.25" style="2" customWidth="1"/>
    <col min="7443" max="7444" width="8.5" style="2" customWidth="1"/>
    <col min="7445" max="7445" width="12" style="2" customWidth="1"/>
    <col min="7446" max="7446" width="6.75" style="2" customWidth="1"/>
    <col min="7447" max="7447" width="4.125" style="2" customWidth="1"/>
    <col min="7448" max="7448" width="12" style="2" customWidth="1"/>
    <col min="7449" max="7449" width="12.875" style="2" customWidth="1"/>
    <col min="7450" max="7451" width="12" style="2" customWidth="1"/>
    <col min="7452" max="7452" width="3.25" style="2" customWidth="1"/>
    <col min="7453" max="7681" width="10.375" style="2"/>
    <col min="7682" max="7683" width="3.25" style="2" customWidth="1"/>
    <col min="7684" max="7684" width="19" style="2" customWidth="1"/>
    <col min="7685" max="7685" width="30.375" style="2" customWidth="1"/>
    <col min="7686" max="7686" width="6.75" style="2" customWidth="1"/>
    <col min="7687" max="7687" width="4.125" style="2" customWidth="1"/>
    <col min="7688" max="7688" width="12" style="2" customWidth="1"/>
    <col min="7689" max="7689" width="6.75" style="2" customWidth="1"/>
    <col min="7690" max="7690" width="4.125" style="2" customWidth="1"/>
    <col min="7691" max="7692" width="12" style="2" customWidth="1"/>
    <col min="7693" max="7694" width="14.625" style="2" customWidth="1"/>
    <col min="7695" max="7695" width="1.5" style="2" customWidth="1"/>
    <col min="7696" max="7696" width="3.25" style="2" customWidth="1"/>
    <col min="7697" max="7697" width="8.5" style="2" customWidth="1"/>
    <col min="7698" max="7698" width="10.25" style="2" customWidth="1"/>
    <col min="7699" max="7700" width="8.5" style="2" customWidth="1"/>
    <col min="7701" max="7701" width="12" style="2" customWidth="1"/>
    <col min="7702" max="7702" width="6.75" style="2" customWidth="1"/>
    <col min="7703" max="7703" width="4.125" style="2" customWidth="1"/>
    <col min="7704" max="7704" width="12" style="2" customWidth="1"/>
    <col min="7705" max="7705" width="12.875" style="2" customWidth="1"/>
    <col min="7706" max="7707" width="12" style="2" customWidth="1"/>
    <col min="7708" max="7708" width="3.25" style="2" customWidth="1"/>
    <col min="7709" max="7937" width="10.375" style="2"/>
    <col min="7938" max="7939" width="3.25" style="2" customWidth="1"/>
    <col min="7940" max="7940" width="19" style="2" customWidth="1"/>
    <col min="7941" max="7941" width="30.375" style="2" customWidth="1"/>
    <col min="7942" max="7942" width="6.75" style="2" customWidth="1"/>
    <col min="7943" max="7943" width="4.125" style="2" customWidth="1"/>
    <col min="7944" max="7944" width="12" style="2" customWidth="1"/>
    <col min="7945" max="7945" width="6.75" style="2" customWidth="1"/>
    <col min="7946" max="7946" width="4.125" style="2" customWidth="1"/>
    <col min="7947" max="7948" width="12" style="2" customWidth="1"/>
    <col min="7949" max="7950" width="14.625" style="2" customWidth="1"/>
    <col min="7951" max="7951" width="1.5" style="2" customWidth="1"/>
    <col min="7952" max="7952" width="3.25" style="2" customWidth="1"/>
    <col min="7953" max="7953" width="8.5" style="2" customWidth="1"/>
    <col min="7954" max="7954" width="10.25" style="2" customWidth="1"/>
    <col min="7955" max="7956" width="8.5" style="2" customWidth="1"/>
    <col min="7957" max="7957" width="12" style="2" customWidth="1"/>
    <col min="7958" max="7958" width="6.75" style="2" customWidth="1"/>
    <col min="7959" max="7959" width="4.125" style="2" customWidth="1"/>
    <col min="7960" max="7960" width="12" style="2" customWidth="1"/>
    <col min="7961" max="7961" width="12.875" style="2" customWidth="1"/>
    <col min="7962" max="7963" width="12" style="2" customWidth="1"/>
    <col min="7964" max="7964" width="3.25" style="2" customWidth="1"/>
    <col min="7965" max="8193" width="10.375" style="2"/>
    <col min="8194" max="8195" width="3.25" style="2" customWidth="1"/>
    <col min="8196" max="8196" width="19" style="2" customWidth="1"/>
    <col min="8197" max="8197" width="30.375" style="2" customWidth="1"/>
    <col min="8198" max="8198" width="6.75" style="2" customWidth="1"/>
    <col min="8199" max="8199" width="4.125" style="2" customWidth="1"/>
    <col min="8200" max="8200" width="12" style="2" customWidth="1"/>
    <col min="8201" max="8201" width="6.75" style="2" customWidth="1"/>
    <col min="8202" max="8202" width="4.125" style="2" customWidth="1"/>
    <col min="8203" max="8204" width="12" style="2" customWidth="1"/>
    <col min="8205" max="8206" width="14.625" style="2" customWidth="1"/>
    <col min="8207" max="8207" width="1.5" style="2" customWidth="1"/>
    <col min="8208" max="8208" width="3.25" style="2" customWidth="1"/>
    <col min="8209" max="8209" width="8.5" style="2" customWidth="1"/>
    <col min="8210" max="8210" width="10.25" style="2" customWidth="1"/>
    <col min="8211" max="8212" width="8.5" style="2" customWidth="1"/>
    <col min="8213" max="8213" width="12" style="2" customWidth="1"/>
    <col min="8214" max="8214" width="6.75" style="2" customWidth="1"/>
    <col min="8215" max="8215" width="4.125" style="2" customWidth="1"/>
    <col min="8216" max="8216" width="12" style="2" customWidth="1"/>
    <col min="8217" max="8217" width="12.875" style="2" customWidth="1"/>
    <col min="8218" max="8219" width="12" style="2" customWidth="1"/>
    <col min="8220" max="8220" width="3.25" style="2" customWidth="1"/>
    <col min="8221" max="8449" width="10.375" style="2"/>
    <col min="8450" max="8451" width="3.25" style="2" customWidth="1"/>
    <col min="8452" max="8452" width="19" style="2" customWidth="1"/>
    <col min="8453" max="8453" width="30.375" style="2" customWidth="1"/>
    <col min="8454" max="8454" width="6.75" style="2" customWidth="1"/>
    <col min="8455" max="8455" width="4.125" style="2" customWidth="1"/>
    <col min="8456" max="8456" width="12" style="2" customWidth="1"/>
    <col min="8457" max="8457" width="6.75" style="2" customWidth="1"/>
    <col min="8458" max="8458" width="4.125" style="2" customWidth="1"/>
    <col min="8459" max="8460" width="12" style="2" customWidth="1"/>
    <col min="8461" max="8462" width="14.625" style="2" customWidth="1"/>
    <col min="8463" max="8463" width="1.5" style="2" customWidth="1"/>
    <col min="8464" max="8464" width="3.25" style="2" customWidth="1"/>
    <col min="8465" max="8465" width="8.5" style="2" customWidth="1"/>
    <col min="8466" max="8466" width="10.25" style="2" customWidth="1"/>
    <col min="8467" max="8468" width="8.5" style="2" customWidth="1"/>
    <col min="8469" max="8469" width="12" style="2" customWidth="1"/>
    <col min="8470" max="8470" width="6.75" style="2" customWidth="1"/>
    <col min="8471" max="8471" width="4.125" style="2" customWidth="1"/>
    <col min="8472" max="8472" width="12" style="2" customWidth="1"/>
    <col min="8473" max="8473" width="12.875" style="2" customWidth="1"/>
    <col min="8474" max="8475" width="12" style="2" customWidth="1"/>
    <col min="8476" max="8476" width="3.25" style="2" customWidth="1"/>
    <col min="8477" max="8705" width="10.375" style="2"/>
    <col min="8706" max="8707" width="3.25" style="2" customWidth="1"/>
    <col min="8708" max="8708" width="19" style="2" customWidth="1"/>
    <col min="8709" max="8709" width="30.375" style="2" customWidth="1"/>
    <col min="8710" max="8710" width="6.75" style="2" customWidth="1"/>
    <col min="8711" max="8711" width="4.125" style="2" customWidth="1"/>
    <col min="8712" max="8712" width="12" style="2" customWidth="1"/>
    <col min="8713" max="8713" width="6.75" style="2" customWidth="1"/>
    <col min="8714" max="8714" width="4.125" style="2" customWidth="1"/>
    <col min="8715" max="8716" width="12" style="2" customWidth="1"/>
    <col min="8717" max="8718" width="14.625" style="2" customWidth="1"/>
    <col min="8719" max="8719" width="1.5" style="2" customWidth="1"/>
    <col min="8720" max="8720" width="3.25" style="2" customWidth="1"/>
    <col min="8721" max="8721" width="8.5" style="2" customWidth="1"/>
    <col min="8722" max="8722" width="10.25" style="2" customWidth="1"/>
    <col min="8723" max="8724" width="8.5" style="2" customWidth="1"/>
    <col min="8725" max="8725" width="12" style="2" customWidth="1"/>
    <col min="8726" max="8726" width="6.75" style="2" customWidth="1"/>
    <col min="8727" max="8727" width="4.125" style="2" customWidth="1"/>
    <col min="8728" max="8728" width="12" style="2" customWidth="1"/>
    <col min="8729" max="8729" width="12.875" style="2" customWidth="1"/>
    <col min="8730" max="8731" width="12" style="2" customWidth="1"/>
    <col min="8732" max="8732" width="3.25" style="2" customWidth="1"/>
    <col min="8733" max="8961" width="10.375" style="2"/>
    <col min="8962" max="8963" width="3.25" style="2" customWidth="1"/>
    <col min="8964" max="8964" width="19" style="2" customWidth="1"/>
    <col min="8965" max="8965" width="30.375" style="2" customWidth="1"/>
    <col min="8966" max="8966" width="6.75" style="2" customWidth="1"/>
    <col min="8967" max="8967" width="4.125" style="2" customWidth="1"/>
    <col min="8968" max="8968" width="12" style="2" customWidth="1"/>
    <col min="8969" max="8969" width="6.75" style="2" customWidth="1"/>
    <col min="8970" max="8970" width="4.125" style="2" customWidth="1"/>
    <col min="8971" max="8972" width="12" style="2" customWidth="1"/>
    <col min="8973" max="8974" width="14.625" style="2" customWidth="1"/>
    <col min="8975" max="8975" width="1.5" style="2" customWidth="1"/>
    <col min="8976" max="8976" width="3.25" style="2" customWidth="1"/>
    <col min="8977" max="8977" width="8.5" style="2" customWidth="1"/>
    <col min="8978" max="8978" width="10.25" style="2" customWidth="1"/>
    <col min="8979" max="8980" width="8.5" style="2" customWidth="1"/>
    <col min="8981" max="8981" width="12" style="2" customWidth="1"/>
    <col min="8982" max="8982" width="6.75" style="2" customWidth="1"/>
    <col min="8983" max="8983" width="4.125" style="2" customWidth="1"/>
    <col min="8984" max="8984" width="12" style="2" customWidth="1"/>
    <col min="8985" max="8985" width="12.875" style="2" customWidth="1"/>
    <col min="8986" max="8987" width="12" style="2" customWidth="1"/>
    <col min="8988" max="8988" width="3.25" style="2" customWidth="1"/>
    <col min="8989" max="9217" width="10.375" style="2"/>
    <col min="9218" max="9219" width="3.25" style="2" customWidth="1"/>
    <col min="9220" max="9220" width="19" style="2" customWidth="1"/>
    <col min="9221" max="9221" width="30.375" style="2" customWidth="1"/>
    <col min="9222" max="9222" width="6.75" style="2" customWidth="1"/>
    <col min="9223" max="9223" width="4.125" style="2" customWidth="1"/>
    <col min="9224" max="9224" width="12" style="2" customWidth="1"/>
    <col min="9225" max="9225" width="6.75" style="2" customWidth="1"/>
    <col min="9226" max="9226" width="4.125" style="2" customWidth="1"/>
    <col min="9227" max="9228" width="12" style="2" customWidth="1"/>
    <col min="9229" max="9230" width="14.625" style="2" customWidth="1"/>
    <col min="9231" max="9231" width="1.5" style="2" customWidth="1"/>
    <col min="9232" max="9232" width="3.25" style="2" customWidth="1"/>
    <col min="9233" max="9233" width="8.5" style="2" customWidth="1"/>
    <col min="9234" max="9234" width="10.25" style="2" customWidth="1"/>
    <col min="9235" max="9236" width="8.5" style="2" customWidth="1"/>
    <col min="9237" max="9237" width="12" style="2" customWidth="1"/>
    <col min="9238" max="9238" width="6.75" style="2" customWidth="1"/>
    <col min="9239" max="9239" width="4.125" style="2" customWidth="1"/>
    <col min="9240" max="9240" width="12" style="2" customWidth="1"/>
    <col min="9241" max="9241" width="12.875" style="2" customWidth="1"/>
    <col min="9242" max="9243" width="12" style="2" customWidth="1"/>
    <col min="9244" max="9244" width="3.25" style="2" customWidth="1"/>
    <col min="9245" max="9473" width="10.375" style="2"/>
    <col min="9474" max="9475" width="3.25" style="2" customWidth="1"/>
    <col min="9476" max="9476" width="19" style="2" customWidth="1"/>
    <col min="9477" max="9477" width="30.375" style="2" customWidth="1"/>
    <col min="9478" max="9478" width="6.75" style="2" customWidth="1"/>
    <col min="9479" max="9479" width="4.125" style="2" customWidth="1"/>
    <col min="9480" max="9480" width="12" style="2" customWidth="1"/>
    <col min="9481" max="9481" width="6.75" style="2" customWidth="1"/>
    <col min="9482" max="9482" width="4.125" style="2" customWidth="1"/>
    <col min="9483" max="9484" width="12" style="2" customWidth="1"/>
    <col min="9485" max="9486" width="14.625" style="2" customWidth="1"/>
    <col min="9487" max="9487" width="1.5" style="2" customWidth="1"/>
    <col min="9488" max="9488" width="3.25" style="2" customWidth="1"/>
    <col min="9489" max="9489" width="8.5" style="2" customWidth="1"/>
    <col min="9490" max="9490" width="10.25" style="2" customWidth="1"/>
    <col min="9491" max="9492" width="8.5" style="2" customWidth="1"/>
    <col min="9493" max="9493" width="12" style="2" customWidth="1"/>
    <col min="9494" max="9494" width="6.75" style="2" customWidth="1"/>
    <col min="9495" max="9495" width="4.125" style="2" customWidth="1"/>
    <col min="9496" max="9496" width="12" style="2" customWidth="1"/>
    <col min="9497" max="9497" width="12.875" style="2" customWidth="1"/>
    <col min="9498" max="9499" width="12" style="2" customWidth="1"/>
    <col min="9500" max="9500" width="3.25" style="2" customWidth="1"/>
    <col min="9501" max="9729" width="10.375" style="2"/>
    <col min="9730" max="9731" width="3.25" style="2" customWidth="1"/>
    <col min="9732" max="9732" width="19" style="2" customWidth="1"/>
    <col min="9733" max="9733" width="30.375" style="2" customWidth="1"/>
    <col min="9734" max="9734" width="6.75" style="2" customWidth="1"/>
    <col min="9735" max="9735" width="4.125" style="2" customWidth="1"/>
    <col min="9736" max="9736" width="12" style="2" customWidth="1"/>
    <col min="9737" max="9737" width="6.75" style="2" customWidth="1"/>
    <col min="9738" max="9738" width="4.125" style="2" customWidth="1"/>
    <col min="9739" max="9740" width="12" style="2" customWidth="1"/>
    <col min="9741" max="9742" width="14.625" style="2" customWidth="1"/>
    <col min="9743" max="9743" width="1.5" style="2" customWidth="1"/>
    <col min="9744" max="9744" width="3.25" style="2" customWidth="1"/>
    <col min="9745" max="9745" width="8.5" style="2" customWidth="1"/>
    <col min="9746" max="9746" width="10.25" style="2" customWidth="1"/>
    <col min="9747" max="9748" width="8.5" style="2" customWidth="1"/>
    <col min="9749" max="9749" width="12" style="2" customWidth="1"/>
    <col min="9750" max="9750" width="6.75" style="2" customWidth="1"/>
    <col min="9751" max="9751" width="4.125" style="2" customWidth="1"/>
    <col min="9752" max="9752" width="12" style="2" customWidth="1"/>
    <col min="9753" max="9753" width="12.875" style="2" customWidth="1"/>
    <col min="9754" max="9755" width="12" style="2" customWidth="1"/>
    <col min="9756" max="9756" width="3.25" style="2" customWidth="1"/>
    <col min="9757" max="9985" width="10.375" style="2"/>
    <col min="9986" max="9987" width="3.25" style="2" customWidth="1"/>
    <col min="9988" max="9988" width="19" style="2" customWidth="1"/>
    <col min="9989" max="9989" width="30.375" style="2" customWidth="1"/>
    <col min="9990" max="9990" width="6.75" style="2" customWidth="1"/>
    <col min="9991" max="9991" width="4.125" style="2" customWidth="1"/>
    <col min="9992" max="9992" width="12" style="2" customWidth="1"/>
    <col min="9993" max="9993" width="6.75" style="2" customWidth="1"/>
    <col min="9994" max="9994" width="4.125" style="2" customWidth="1"/>
    <col min="9995" max="9996" width="12" style="2" customWidth="1"/>
    <col min="9997" max="9998" width="14.625" style="2" customWidth="1"/>
    <col min="9999" max="9999" width="1.5" style="2" customWidth="1"/>
    <col min="10000" max="10000" width="3.25" style="2" customWidth="1"/>
    <col min="10001" max="10001" width="8.5" style="2" customWidth="1"/>
    <col min="10002" max="10002" width="10.25" style="2" customWidth="1"/>
    <col min="10003" max="10004" width="8.5" style="2" customWidth="1"/>
    <col min="10005" max="10005" width="12" style="2" customWidth="1"/>
    <col min="10006" max="10006" width="6.75" style="2" customWidth="1"/>
    <col min="10007" max="10007" width="4.125" style="2" customWidth="1"/>
    <col min="10008" max="10008" width="12" style="2" customWidth="1"/>
    <col min="10009" max="10009" width="12.875" style="2" customWidth="1"/>
    <col min="10010" max="10011" width="12" style="2" customWidth="1"/>
    <col min="10012" max="10012" width="3.25" style="2" customWidth="1"/>
    <col min="10013" max="10241" width="10.375" style="2"/>
    <col min="10242" max="10243" width="3.25" style="2" customWidth="1"/>
    <col min="10244" max="10244" width="19" style="2" customWidth="1"/>
    <col min="10245" max="10245" width="30.375" style="2" customWidth="1"/>
    <col min="10246" max="10246" width="6.75" style="2" customWidth="1"/>
    <col min="10247" max="10247" width="4.125" style="2" customWidth="1"/>
    <col min="10248" max="10248" width="12" style="2" customWidth="1"/>
    <col min="10249" max="10249" width="6.75" style="2" customWidth="1"/>
    <col min="10250" max="10250" width="4.125" style="2" customWidth="1"/>
    <col min="10251" max="10252" width="12" style="2" customWidth="1"/>
    <col min="10253" max="10254" width="14.625" style="2" customWidth="1"/>
    <col min="10255" max="10255" width="1.5" style="2" customWidth="1"/>
    <col min="10256" max="10256" width="3.25" style="2" customWidth="1"/>
    <col min="10257" max="10257" width="8.5" style="2" customWidth="1"/>
    <col min="10258" max="10258" width="10.25" style="2" customWidth="1"/>
    <col min="10259" max="10260" width="8.5" style="2" customWidth="1"/>
    <col min="10261" max="10261" width="12" style="2" customWidth="1"/>
    <col min="10262" max="10262" width="6.75" style="2" customWidth="1"/>
    <col min="10263" max="10263" width="4.125" style="2" customWidth="1"/>
    <col min="10264" max="10264" width="12" style="2" customWidth="1"/>
    <col min="10265" max="10265" width="12.875" style="2" customWidth="1"/>
    <col min="10266" max="10267" width="12" style="2" customWidth="1"/>
    <col min="10268" max="10268" width="3.25" style="2" customWidth="1"/>
    <col min="10269" max="10497" width="10.375" style="2"/>
    <col min="10498" max="10499" width="3.25" style="2" customWidth="1"/>
    <col min="10500" max="10500" width="19" style="2" customWidth="1"/>
    <col min="10501" max="10501" width="30.375" style="2" customWidth="1"/>
    <col min="10502" max="10502" width="6.75" style="2" customWidth="1"/>
    <col min="10503" max="10503" width="4.125" style="2" customWidth="1"/>
    <col min="10504" max="10504" width="12" style="2" customWidth="1"/>
    <col min="10505" max="10505" width="6.75" style="2" customWidth="1"/>
    <col min="10506" max="10506" width="4.125" style="2" customWidth="1"/>
    <col min="10507" max="10508" width="12" style="2" customWidth="1"/>
    <col min="10509" max="10510" width="14.625" style="2" customWidth="1"/>
    <col min="10511" max="10511" width="1.5" style="2" customWidth="1"/>
    <col min="10512" max="10512" width="3.25" style="2" customWidth="1"/>
    <col min="10513" max="10513" width="8.5" style="2" customWidth="1"/>
    <col min="10514" max="10514" width="10.25" style="2" customWidth="1"/>
    <col min="10515" max="10516" width="8.5" style="2" customWidth="1"/>
    <col min="10517" max="10517" width="12" style="2" customWidth="1"/>
    <col min="10518" max="10518" width="6.75" style="2" customWidth="1"/>
    <col min="10519" max="10519" width="4.125" style="2" customWidth="1"/>
    <col min="10520" max="10520" width="12" style="2" customWidth="1"/>
    <col min="10521" max="10521" width="12.875" style="2" customWidth="1"/>
    <col min="10522" max="10523" width="12" style="2" customWidth="1"/>
    <col min="10524" max="10524" width="3.25" style="2" customWidth="1"/>
    <col min="10525" max="10753" width="10.375" style="2"/>
    <col min="10754" max="10755" width="3.25" style="2" customWidth="1"/>
    <col min="10756" max="10756" width="19" style="2" customWidth="1"/>
    <col min="10757" max="10757" width="30.375" style="2" customWidth="1"/>
    <col min="10758" max="10758" width="6.75" style="2" customWidth="1"/>
    <col min="10759" max="10759" width="4.125" style="2" customWidth="1"/>
    <col min="10760" max="10760" width="12" style="2" customWidth="1"/>
    <col min="10761" max="10761" width="6.75" style="2" customWidth="1"/>
    <col min="10762" max="10762" width="4.125" style="2" customWidth="1"/>
    <col min="10763" max="10764" width="12" style="2" customWidth="1"/>
    <col min="10765" max="10766" width="14.625" style="2" customWidth="1"/>
    <col min="10767" max="10767" width="1.5" style="2" customWidth="1"/>
    <col min="10768" max="10768" width="3.25" style="2" customWidth="1"/>
    <col min="10769" max="10769" width="8.5" style="2" customWidth="1"/>
    <col min="10770" max="10770" width="10.25" style="2" customWidth="1"/>
    <col min="10771" max="10772" width="8.5" style="2" customWidth="1"/>
    <col min="10773" max="10773" width="12" style="2" customWidth="1"/>
    <col min="10774" max="10774" width="6.75" style="2" customWidth="1"/>
    <col min="10775" max="10775" width="4.125" style="2" customWidth="1"/>
    <col min="10776" max="10776" width="12" style="2" customWidth="1"/>
    <col min="10777" max="10777" width="12.875" style="2" customWidth="1"/>
    <col min="10778" max="10779" width="12" style="2" customWidth="1"/>
    <col min="10780" max="10780" width="3.25" style="2" customWidth="1"/>
    <col min="10781" max="11009" width="10.375" style="2"/>
    <col min="11010" max="11011" width="3.25" style="2" customWidth="1"/>
    <col min="11012" max="11012" width="19" style="2" customWidth="1"/>
    <col min="11013" max="11013" width="30.375" style="2" customWidth="1"/>
    <col min="11014" max="11014" width="6.75" style="2" customWidth="1"/>
    <col min="11015" max="11015" width="4.125" style="2" customWidth="1"/>
    <col min="11016" max="11016" width="12" style="2" customWidth="1"/>
    <col min="11017" max="11017" width="6.75" style="2" customWidth="1"/>
    <col min="11018" max="11018" width="4.125" style="2" customWidth="1"/>
    <col min="11019" max="11020" width="12" style="2" customWidth="1"/>
    <col min="11021" max="11022" width="14.625" style="2" customWidth="1"/>
    <col min="11023" max="11023" width="1.5" style="2" customWidth="1"/>
    <col min="11024" max="11024" width="3.25" style="2" customWidth="1"/>
    <col min="11025" max="11025" width="8.5" style="2" customWidth="1"/>
    <col min="11026" max="11026" width="10.25" style="2" customWidth="1"/>
    <col min="11027" max="11028" width="8.5" style="2" customWidth="1"/>
    <col min="11029" max="11029" width="12" style="2" customWidth="1"/>
    <col min="11030" max="11030" width="6.75" style="2" customWidth="1"/>
    <col min="11031" max="11031" width="4.125" style="2" customWidth="1"/>
    <col min="11032" max="11032" width="12" style="2" customWidth="1"/>
    <col min="11033" max="11033" width="12.875" style="2" customWidth="1"/>
    <col min="11034" max="11035" width="12" style="2" customWidth="1"/>
    <col min="11036" max="11036" width="3.25" style="2" customWidth="1"/>
    <col min="11037" max="11265" width="10.375" style="2"/>
    <col min="11266" max="11267" width="3.25" style="2" customWidth="1"/>
    <col min="11268" max="11268" width="19" style="2" customWidth="1"/>
    <col min="11269" max="11269" width="30.375" style="2" customWidth="1"/>
    <col min="11270" max="11270" width="6.75" style="2" customWidth="1"/>
    <col min="11271" max="11271" width="4.125" style="2" customWidth="1"/>
    <col min="11272" max="11272" width="12" style="2" customWidth="1"/>
    <col min="11273" max="11273" width="6.75" style="2" customWidth="1"/>
    <col min="11274" max="11274" width="4.125" style="2" customWidth="1"/>
    <col min="11275" max="11276" width="12" style="2" customWidth="1"/>
    <col min="11277" max="11278" width="14.625" style="2" customWidth="1"/>
    <col min="11279" max="11279" width="1.5" style="2" customWidth="1"/>
    <col min="11280" max="11280" width="3.25" style="2" customWidth="1"/>
    <col min="11281" max="11281" width="8.5" style="2" customWidth="1"/>
    <col min="11282" max="11282" width="10.25" style="2" customWidth="1"/>
    <col min="11283" max="11284" width="8.5" style="2" customWidth="1"/>
    <col min="11285" max="11285" width="12" style="2" customWidth="1"/>
    <col min="11286" max="11286" width="6.75" style="2" customWidth="1"/>
    <col min="11287" max="11287" width="4.125" style="2" customWidth="1"/>
    <col min="11288" max="11288" width="12" style="2" customWidth="1"/>
    <col min="11289" max="11289" width="12.875" style="2" customWidth="1"/>
    <col min="11290" max="11291" width="12" style="2" customWidth="1"/>
    <col min="11292" max="11292" width="3.25" style="2" customWidth="1"/>
    <col min="11293" max="11521" width="10.375" style="2"/>
    <col min="11522" max="11523" width="3.25" style="2" customWidth="1"/>
    <col min="11524" max="11524" width="19" style="2" customWidth="1"/>
    <col min="11525" max="11525" width="30.375" style="2" customWidth="1"/>
    <col min="11526" max="11526" width="6.75" style="2" customWidth="1"/>
    <col min="11527" max="11527" width="4.125" style="2" customWidth="1"/>
    <col min="11528" max="11528" width="12" style="2" customWidth="1"/>
    <col min="11529" max="11529" width="6.75" style="2" customWidth="1"/>
    <col min="11530" max="11530" width="4.125" style="2" customWidth="1"/>
    <col min="11531" max="11532" width="12" style="2" customWidth="1"/>
    <col min="11533" max="11534" width="14.625" style="2" customWidth="1"/>
    <col min="11535" max="11535" width="1.5" style="2" customWidth="1"/>
    <col min="11536" max="11536" width="3.25" style="2" customWidth="1"/>
    <col min="11537" max="11537" width="8.5" style="2" customWidth="1"/>
    <col min="11538" max="11538" width="10.25" style="2" customWidth="1"/>
    <col min="11539" max="11540" width="8.5" style="2" customWidth="1"/>
    <col min="11541" max="11541" width="12" style="2" customWidth="1"/>
    <col min="11542" max="11542" width="6.75" style="2" customWidth="1"/>
    <col min="11543" max="11543" width="4.125" style="2" customWidth="1"/>
    <col min="11544" max="11544" width="12" style="2" customWidth="1"/>
    <col min="11545" max="11545" width="12.875" style="2" customWidth="1"/>
    <col min="11546" max="11547" width="12" style="2" customWidth="1"/>
    <col min="11548" max="11548" width="3.25" style="2" customWidth="1"/>
    <col min="11549" max="11777" width="10.375" style="2"/>
    <col min="11778" max="11779" width="3.25" style="2" customWidth="1"/>
    <col min="11780" max="11780" width="19" style="2" customWidth="1"/>
    <col min="11781" max="11781" width="30.375" style="2" customWidth="1"/>
    <col min="11782" max="11782" width="6.75" style="2" customWidth="1"/>
    <col min="11783" max="11783" width="4.125" style="2" customWidth="1"/>
    <col min="11784" max="11784" width="12" style="2" customWidth="1"/>
    <col min="11785" max="11785" width="6.75" style="2" customWidth="1"/>
    <col min="11786" max="11786" width="4.125" style="2" customWidth="1"/>
    <col min="11787" max="11788" width="12" style="2" customWidth="1"/>
    <col min="11789" max="11790" width="14.625" style="2" customWidth="1"/>
    <col min="11791" max="11791" width="1.5" style="2" customWidth="1"/>
    <col min="11792" max="11792" width="3.25" style="2" customWidth="1"/>
    <col min="11793" max="11793" width="8.5" style="2" customWidth="1"/>
    <col min="11794" max="11794" width="10.25" style="2" customWidth="1"/>
    <col min="11795" max="11796" width="8.5" style="2" customWidth="1"/>
    <col min="11797" max="11797" width="12" style="2" customWidth="1"/>
    <col min="11798" max="11798" width="6.75" style="2" customWidth="1"/>
    <col min="11799" max="11799" width="4.125" style="2" customWidth="1"/>
    <col min="11800" max="11800" width="12" style="2" customWidth="1"/>
    <col min="11801" max="11801" width="12.875" style="2" customWidth="1"/>
    <col min="11802" max="11803" width="12" style="2" customWidth="1"/>
    <col min="11804" max="11804" width="3.25" style="2" customWidth="1"/>
    <col min="11805" max="12033" width="10.375" style="2"/>
    <col min="12034" max="12035" width="3.25" style="2" customWidth="1"/>
    <col min="12036" max="12036" width="19" style="2" customWidth="1"/>
    <col min="12037" max="12037" width="30.375" style="2" customWidth="1"/>
    <col min="12038" max="12038" width="6.75" style="2" customWidth="1"/>
    <col min="12039" max="12039" width="4.125" style="2" customWidth="1"/>
    <col min="12040" max="12040" width="12" style="2" customWidth="1"/>
    <col min="12041" max="12041" width="6.75" style="2" customWidth="1"/>
    <col min="12042" max="12042" width="4.125" style="2" customWidth="1"/>
    <col min="12043" max="12044" width="12" style="2" customWidth="1"/>
    <col min="12045" max="12046" width="14.625" style="2" customWidth="1"/>
    <col min="12047" max="12047" width="1.5" style="2" customWidth="1"/>
    <col min="12048" max="12048" width="3.25" style="2" customWidth="1"/>
    <col min="12049" max="12049" width="8.5" style="2" customWidth="1"/>
    <col min="12050" max="12050" width="10.25" style="2" customWidth="1"/>
    <col min="12051" max="12052" width="8.5" style="2" customWidth="1"/>
    <col min="12053" max="12053" width="12" style="2" customWidth="1"/>
    <col min="12054" max="12054" width="6.75" style="2" customWidth="1"/>
    <col min="12055" max="12055" width="4.125" style="2" customWidth="1"/>
    <col min="12056" max="12056" width="12" style="2" customWidth="1"/>
    <col min="12057" max="12057" width="12.875" style="2" customWidth="1"/>
    <col min="12058" max="12059" width="12" style="2" customWidth="1"/>
    <col min="12060" max="12060" width="3.25" style="2" customWidth="1"/>
    <col min="12061" max="12289" width="10.375" style="2"/>
    <col min="12290" max="12291" width="3.25" style="2" customWidth="1"/>
    <col min="12292" max="12292" width="19" style="2" customWidth="1"/>
    <col min="12293" max="12293" width="30.375" style="2" customWidth="1"/>
    <col min="12294" max="12294" width="6.75" style="2" customWidth="1"/>
    <col min="12295" max="12295" width="4.125" style="2" customWidth="1"/>
    <col min="12296" max="12296" width="12" style="2" customWidth="1"/>
    <col min="12297" max="12297" width="6.75" style="2" customWidth="1"/>
    <col min="12298" max="12298" width="4.125" style="2" customWidth="1"/>
    <col min="12299" max="12300" width="12" style="2" customWidth="1"/>
    <col min="12301" max="12302" width="14.625" style="2" customWidth="1"/>
    <col min="12303" max="12303" width="1.5" style="2" customWidth="1"/>
    <col min="12304" max="12304" width="3.25" style="2" customWidth="1"/>
    <col min="12305" max="12305" width="8.5" style="2" customWidth="1"/>
    <col min="12306" max="12306" width="10.25" style="2" customWidth="1"/>
    <col min="12307" max="12308" width="8.5" style="2" customWidth="1"/>
    <col min="12309" max="12309" width="12" style="2" customWidth="1"/>
    <col min="12310" max="12310" width="6.75" style="2" customWidth="1"/>
    <col min="12311" max="12311" width="4.125" style="2" customWidth="1"/>
    <col min="12312" max="12312" width="12" style="2" customWidth="1"/>
    <col min="12313" max="12313" width="12.875" style="2" customWidth="1"/>
    <col min="12314" max="12315" width="12" style="2" customWidth="1"/>
    <col min="12316" max="12316" width="3.25" style="2" customWidth="1"/>
    <col min="12317" max="12545" width="10.375" style="2"/>
    <col min="12546" max="12547" width="3.25" style="2" customWidth="1"/>
    <col min="12548" max="12548" width="19" style="2" customWidth="1"/>
    <col min="12549" max="12549" width="30.375" style="2" customWidth="1"/>
    <col min="12550" max="12550" width="6.75" style="2" customWidth="1"/>
    <col min="12551" max="12551" width="4.125" style="2" customWidth="1"/>
    <col min="12552" max="12552" width="12" style="2" customWidth="1"/>
    <col min="12553" max="12553" width="6.75" style="2" customWidth="1"/>
    <col min="12554" max="12554" width="4.125" style="2" customWidth="1"/>
    <col min="12555" max="12556" width="12" style="2" customWidth="1"/>
    <col min="12557" max="12558" width="14.625" style="2" customWidth="1"/>
    <col min="12559" max="12559" width="1.5" style="2" customWidth="1"/>
    <col min="12560" max="12560" width="3.25" style="2" customWidth="1"/>
    <col min="12561" max="12561" width="8.5" style="2" customWidth="1"/>
    <col min="12562" max="12562" width="10.25" style="2" customWidth="1"/>
    <col min="12563" max="12564" width="8.5" style="2" customWidth="1"/>
    <col min="12565" max="12565" width="12" style="2" customWidth="1"/>
    <col min="12566" max="12566" width="6.75" style="2" customWidth="1"/>
    <col min="12567" max="12567" width="4.125" style="2" customWidth="1"/>
    <col min="12568" max="12568" width="12" style="2" customWidth="1"/>
    <col min="12569" max="12569" width="12.875" style="2" customWidth="1"/>
    <col min="12570" max="12571" width="12" style="2" customWidth="1"/>
    <col min="12572" max="12572" width="3.25" style="2" customWidth="1"/>
    <col min="12573" max="12801" width="10.375" style="2"/>
    <col min="12802" max="12803" width="3.25" style="2" customWidth="1"/>
    <col min="12804" max="12804" width="19" style="2" customWidth="1"/>
    <col min="12805" max="12805" width="30.375" style="2" customWidth="1"/>
    <col min="12806" max="12806" width="6.75" style="2" customWidth="1"/>
    <col min="12807" max="12807" width="4.125" style="2" customWidth="1"/>
    <col min="12808" max="12808" width="12" style="2" customWidth="1"/>
    <col min="12809" max="12809" width="6.75" style="2" customWidth="1"/>
    <col min="12810" max="12810" width="4.125" style="2" customWidth="1"/>
    <col min="12811" max="12812" width="12" style="2" customWidth="1"/>
    <col min="12813" max="12814" width="14.625" style="2" customWidth="1"/>
    <col min="12815" max="12815" width="1.5" style="2" customWidth="1"/>
    <col min="12816" max="12816" width="3.25" style="2" customWidth="1"/>
    <col min="12817" max="12817" width="8.5" style="2" customWidth="1"/>
    <col min="12818" max="12818" width="10.25" style="2" customWidth="1"/>
    <col min="12819" max="12820" width="8.5" style="2" customWidth="1"/>
    <col min="12821" max="12821" width="12" style="2" customWidth="1"/>
    <col min="12822" max="12822" width="6.75" style="2" customWidth="1"/>
    <col min="12823" max="12823" width="4.125" style="2" customWidth="1"/>
    <col min="12824" max="12824" width="12" style="2" customWidth="1"/>
    <col min="12825" max="12825" width="12.875" style="2" customWidth="1"/>
    <col min="12826" max="12827" width="12" style="2" customWidth="1"/>
    <col min="12828" max="12828" width="3.25" style="2" customWidth="1"/>
    <col min="12829" max="13057" width="10.375" style="2"/>
    <col min="13058" max="13059" width="3.25" style="2" customWidth="1"/>
    <col min="13060" max="13060" width="19" style="2" customWidth="1"/>
    <col min="13061" max="13061" width="30.375" style="2" customWidth="1"/>
    <col min="13062" max="13062" width="6.75" style="2" customWidth="1"/>
    <col min="13063" max="13063" width="4.125" style="2" customWidth="1"/>
    <col min="13064" max="13064" width="12" style="2" customWidth="1"/>
    <col min="13065" max="13065" width="6.75" style="2" customWidth="1"/>
    <col min="13066" max="13066" width="4.125" style="2" customWidth="1"/>
    <col min="13067" max="13068" width="12" style="2" customWidth="1"/>
    <col min="13069" max="13070" width="14.625" style="2" customWidth="1"/>
    <col min="13071" max="13071" width="1.5" style="2" customWidth="1"/>
    <col min="13072" max="13072" width="3.25" style="2" customWidth="1"/>
    <col min="13073" max="13073" width="8.5" style="2" customWidth="1"/>
    <col min="13074" max="13074" width="10.25" style="2" customWidth="1"/>
    <col min="13075" max="13076" width="8.5" style="2" customWidth="1"/>
    <col min="13077" max="13077" width="12" style="2" customWidth="1"/>
    <col min="13078" max="13078" width="6.75" style="2" customWidth="1"/>
    <col min="13079" max="13079" width="4.125" style="2" customWidth="1"/>
    <col min="13080" max="13080" width="12" style="2" customWidth="1"/>
    <col min="13081" max="13081" width="12.875" style="2" customWidth="1"/>
    <col min="13082" max="13083" width="12" style="2" customWidth="1"/>
    <col min="13084" max="13084" width="3.25" style="2" customWidth="1"/>
    <col min="13085" max="13313" width="10.375" style="2"/>
    <col min="13314" max="13315" width="3.25" style="2" customWidth="1"/>
    <col min="13316" max="13316" width="19" style="2" customWidth="1"/>
    <col min="13317" max="13317" width="30.375" style="2" customWidth="1"/>
    <col min="13318" max="13318" width="6.75" style="2" customWidth="1"/>
    <col min="13319" max="13319" width="4.125" style="2" customWidth="1"/>
    <col min="13320" max="13320" width="12" style="2" customWidth="1"/>
    <col min="13321" max="13321" width="6.75" style="2" customWidth="1"/>
    <col min="13322" max="13322" width="4.125" style="2" customWidth="1"/>
    <col min="13323" max="13324" width="12" style="2" customWidth="1"/>
    <col min="13325" max="13326" width="14.625" style="2" customWidth="1"/>
    <col min="13327" max="13327" width="1.5" style="2" customWidth="1"/>
    <col min="13328" max="13328" width="3.25" style="2" customWidth="1"/>
    <col min="13329" max="13329" width="8.5" style="2" customWidth="1"/>
    <col min="13330" max="13330" width="10.25" style="2" customWidth="1"/>
    <col min="13331" max="13332" width="8.5" style="2" customWidth="1"/>
    <col min="13333" max="13333" width="12" style="2" customWidth="1"/>
    <col min="13334" max="13334" width="6.75" style="2" customWidth="1"/>
    <col min="13335" max="13335" width="4.125" style="2" customWidth="1"/>
    <col min="13336" max="13336" width="12" style="2" customWidth="1"/>
    <col min="13337" max="13337" width="12.875" style="2" customWidth="1"/>
    <col min="13338" max="13339" width="12" style="2" customWidth="1"/>
    <col min="13340" max="13340" width="3.25" style="2" customWidth="1"/>
    <col min="13341" max="13569" width="10.375" style="2"/>
    <col min="13570" max="13571" width="3.25" style="2" customWidth="1"/>
    <col min="13572" max="13572" width="19" style="2" customWidth="1"/>
    <col min="13573" max="13573" width="30.375" style="2" customWidth="1"/>
    <col min="13574" max="13574" width="6.75" style="2" customWidth="1"/>
    <col min="13575" max="13575" width="4.125" style="2" customWidth="1"/>
    <col min="13576" max="13576" width="12" style="2" customWidth="1"/>
    <col min="13577" max="13577" width="6.75" style="2" customWidth="1"/>
    <col min="13578" max="13578" width="4.125" style="2" customWidth="1"/>
    <col min="13579" max="13580" width="12" style="2" customWidth="1"/>
    <col min="13581" max="13582" width="14.625" style="2" customWidth="1"/>
    <col min="13583" max="13583" width="1.5" style="2" customWidth="1"/>
    <col min="13584" max="13584" width="3.25" style="2" customWidth="1"/>
    <col min="13585" max="13585" width="8.5" style="2" customWidth="1"/>
    <col min="13586" max="13586" width="10.25" style="2" customWidth="1"/>
    <col min="13587" max="13588" width="8.5" style="2" customWidth="1"/>
    <col min="13589" max="13589" width="12" style="2" customWidth="1"/>
    <col min="13590" max="13590" width="6.75" style="2" customWidth="1"/>
    <col min="13591" max="13591" width="4.125" style="2" customWidth="1"/>
    <col min="13592" max="13592" width="12" style="2" customWidth="1"/>
    <col min="13593" max="13593" width="12.875" style="2" customWidth="1"/>
    <col min="13594" max="13595" width="12" style="2" customWidth="1"/>
    <col min="13596" max="13596" width="3.25" style="2" customWidth="1"/>
    <col min="13597" max="13825" width="10.375" style="2"/>
    <col min="13826" max="13827" width="3.25" style="2" customWidth="1"/>
    <col min="13828" max="13828" width="19" style="2" customWidth="1"/>
    <col min="13829" max="13829" width="30.375" style="2" customWidth="1"/>
    <col min="13830" max="13830" width="6.75" style="2" customWidth="1"/>
    <col min="13831" max="13831" width="4.125" style="2" customWidth="1"/>
    <col min="13832" max="13832" width="12" style="2" customWidth="1"/>
    <col min="13833" max="13833" width="6.75" style="2" customWidth="1"/>
    <col min="13834" max="13834" width="4.125" style="2" customWidth="1"/>
    <col min="13835" max="13836" width="12" style="2" customWidth="1"/>
    <col min="13837" max="13838" width="14.625" style="2" customWidth="1"/>
    <col min="13839" max="13839" width="1.5" style="2" customWidth="1"/>
    <col min="13840" max="13840" width="3.25" style="2" customWidth="1"/>
    <col min="13841" max="13841" width="8.5" style="2" customWidth="1"/>
    <col min="13842" max="13842" width="10.25" style="2" customWidth="1"/>
    <col min="13843" max="13844" width="8.5" style="2" customWidth="1"/>
    <col min="13845" max="13845" width="12" style="2" customWidth="1"/>
    <col min="13846" max="13846" width="6.75" style="2" customWidth="1"/>
    <col min="13847" max="13847" width="4.125" style="2" customWidth="1"/>
    <col min="13848" max="13848" width="12" style="2" customWidth="1"/>
    <col min="13849" max="13849" width="12.875" style="2" customWidth="1"/>
    <col min="13850" max="13851" width="12" style="2" customWidth="1"/>
    <col min="13852" max="13852" width="3.25" style="2" customWidth="1"/>
    <col min="13853" max="14081" width="10.375" style="2"/>
    <col min="14082" max="14083" width="3.25" style="2" customWidth="1"/>
    <col min="14084" max="14084" width="19" style="2" customWidth="1"/>
    <col min="14085" max="14085" width="30.375" style="2" customWidth="1"/>
    <col min="14086" max="14086" width="6.75" style="2" customWidth="1"/>
    <col min="14087" max="14087" width="4.125" style="2" customWidth="1"/>
    <col min="14088" max="14088" width="12" style="2" customWidth="1"/>
    <col min="14089" max="14089" width="6.75" style="2" customWidth="1"/>
    <col min="14090" max="14090" width="4.125" style="2" customWidth="1"/>
    <col min="14091" max="14092" width="12" style="2" customWidth="1"/>
    <col min="14093" max="14094" width="14.625" style="2" customWidth="1"/>
    <col min="14095" max="14095" width="1.5" style="2" customWidth="1"/>
    <col min="14096" max="14096" width="3.25" style="2" customWidth="1"/>
    <col min="14097" max="14097" width="8.5" style="2" customWidth="1"/>
    <col min="14098" max="14098" width="10.25" style="2" customWidth="1"/>
    <col min="14099" max="14100" width="8.5" style="2" customWidth="1"/>
    <col min="14101" max="14101" width="12" style="2" customWidth="1"/>
    <col min="14102" max="14102" width="6.75" style="2" customWidth="1"/>
    <col min="14103" max="14103" width="4.125" style="2" customWidth="1"/>
    <col min="14104" max="14104" width="12" style="2" customWidth="1"/>
    <col min="14105" max="14105" width="12.875" style="2" customWidth="1"/>
    <col min="14106" max="14107" width="12" style="2" customWidth="1"/>
    <col min="14108" max="14108" width="3.25" style="2" customWidth="1"/>
    <col min="14109" max="14337" width="10.375" style="2"/>
    <col min="14338" max="14339" width="3.25" style="2" customWidth="1"/>
    <col min="14340" max="14340" width="19" style="2" customWidth="1"/>
    <col min="14341" max="14341" width="30.375" style="2" customWidth="1"/>
    <col min="14342" max="14342" width="6.75" style="2" customWidth="1"/>
    <col min="14343" max="14343" width="4.125" style="2" customWidth="1"/>
    <col min="14344" max="14344" width="12" style="2" customWidth="1"/>
    <col min="14345" max="14345" width="6.75" style="2" customWidth="1"/>
    <col min="14346" max="14346" width="4.125" style="2" customWidth="1"/>
    <col min="14347" max="14348" width="12" style="2" customWidth="1"/>
    <col min="14349" max="14350" width="14.625" style="2" customWidth="1"/>
    <col min="14351" max="14351" width="1.5" style="2" customWidth="1"/>
    <col min="14352" max="14352" width="3.25" style="2" customWidth="1"/>
    <col min="14353" max="14353" width="8.5" style="2" customWidth="1"/>
    <col min="14354" max="14354" width="10.25" style="2" customWidth="1"/>
    <col min="14355" max="14356" width="8.5" style="2" customWidth="1"/>
    <col min="14357" max="14357" width="12" style="2" customWidth="1"/>
    <col min="14358" max="14358" width="6.75" style="2" customWidth="1"/>
    <col min="14359" max="14359" width="4.125" style="2" customWidth="1"/>
    <col min="14360" max="14360" width="12" style="2" customWidth="1"/>
    <col min="14361" max="14361" width="12.875" style="2" customWidth="1"/>
    <col min="14362" max="14363" width="12" style="2" customWidth="1"/>
    <col min="14364" max="14364" width="3.25" style="2" customWidth="1"/>
    <col min="14365" max="14593" width="10.375" style="2"/>
    <col min="14594" max="14595" width="3.25" style="2" customWidth="1"/>
    <col min="14596" max="14596" width="19" style="2" customWidth="1"/>
    <col min="14597" max="14597" width="30.375" style="2" customWidth="1"/>
    <col min="14598" max="14598" width="6.75" style="2" customWidth="1"/>
    <col min="14599" max="14599" width="4.125" style="2" customWidth="1"/>
    <col min="14600" max="14600" width="12" style="2" customWidth="1"/>
    <col min="14601" max="14601" width="6.75" style="2" customWidth="1"/>
    <col min="14602" max="14602" width="4.125" style="2" customWidth="1"/>
    <col min="14603" max="14604" width="12" style="2" customWidth="1"/>
    <col min="14605" max="14606" width="14.625" style="2" customWidth="1"/>
    <col min="14607" max="14607" width="1.5" style="2" customWidth="1"/>
    <col min="14608" max="14608" width="3.25" style="2" customWidth="1"/>
    <col min="14609" max="14609" width="8.5" style="2" customWidth="1"/>
    <col min="14610" max="14610" width="10.25" style="2" customWidth="1"/>
    <col min="14611" max="14612" width="8.5" style="2" customWidth="1"/>
    <col min="14613" max="14613" width="12" style="2" customWidth="1"/>
    <col min="14614" max="14614" width="6.75" style="2" customWidth="1"/>
    <col min="14615" max="14615" width="4.125" style="2" customWidth="1"/>
    <col min="14616" max="14616" width="12" style="2" customWidth="1"/>
    <col min="14617" max="14617" width="12.875" style="2" customWidth="1"/>
    <col min="14618" max="14619" width="12" style="2" customWidth="1"/>
    <col min="14620" max="14620" width="3.25" style="2" customWidth="1"/>
    <col min="14621" max="14849" width="10.375" style="2"/>
    <col min="14850" max="14851" width="3.25" style="2" customWidth="1"/>
    <col min="14852" max="14852" width="19" style="2" customWidth="1"/>
    <col min="14853" max="14853" width="30.375" style="2" customWidth="1"/>
    <col min="14854" max="14854" width="6.75" style="2" customWidth="1"/>
    <col min="14855" max="14855" width="4.125" style="2" customWidth="1"/>
    <col min="14856" max="14856" width="12" style="2" customWidth="1"/>
    <col min="14857" max="14857" width="6.75" style="2" customWidth="1"/>
    <col min="14858" max="14858" width="4.125" style="2" customWidth="1"/>
    <col min="14859" max="14860" width="12" style="2" customWidth="1"/>
    <col min="14861" max="14862" width="14.625" style="2" customWidth="1"/>
    <col min="14863" max="14863" width="1.5" style="2" customWidth="1"/>
    <col min="14864" max="14864" width="3.25" style="2" customWidth="1"/>
    <col min="14865" max="14865" width="8.5" style="2" customWidth="1"/>
    <col min="14866" max="14866" width="10.25" style="2" customWidth="1"/>
    <col min="14867" max="14868" width="8.5" style="2" customWidth="1"/>
    <col min="14869" max="14869" width="12" style="2" customWidth="1"/>
    <col min="14870" max="14870" width="6.75" style="2" customWidth="1"/>
    <col min="14871" max="14871" width="4.125" style="2" customWidth="1"/>
    <col min="14872" max="14872" width="12" style="2" customWidth="1"/>
    <col min="14873" max="14873" width="12.875" style="2" customWidth="1"/>
    <col min="14874" max="14875" width="12" style="2" customWidth="1"/>
    <col min="14876" max="14876" width="3.25" style="2" customWidth="1"/>
    <col min="14877" max="15105" width="10.375" style="2"/>
    <col min="15106" max="15107" width="3.25" style="2" customWidth="1"/>
    <col min="15108" max="15108" width="19" style="2" customWidth="1"/>
    <col min="15109" max="15109" width="30.375" style="2" customWidth="1"/>
    <col min="15110" max="15110" width="6.75" style="2" customWidth="1"/>
    <col min="15111" max="15111" width="4.125" style="2" customWidth="1"/>
    <col min="15112" max="15112" width="12" style="2" customWidth="1"/>
    <col min="15113" max="15113" width="6.75" style="2" customWidth="1"/>
    <col min="15114" max="15114" width="4.125" style="2" customWidth="1"/>
    <col min="15115" max="15116" width="12" style="2" customWidth="1"/>
    <col min="15117" max="15118" width="14.625" style="2" customWidth="1"/>
    <col min="15119" max="15119" width="1.5" style="2" customWidth="1"/>
    <col min="15120" max="15120" width="3.25" style="2" customWidth="1"/>
    <col min="15121" max="15121" width="8.5" style="2" customWidth="1"/>
    <col min="15122" max="15122" width="10.25" style="2" customWidth="1"/>
    <col min="15123" max="15124" width="8.5" style="2" customWidth="1"/>
    <col min="15125" max="15125" width="12" style="2" customWidth="1"/>
    <col min="15126" max="15126" width="6.75" style="2" customWidth="1"/>
    <col min="15127" max="15127" width="4.125" style="2" customWidth="1"/>
    <col min="15128" max="15128" width="12" style="2" customWidth="1"/>
    <col min="15129" max="15129" width="12.875" style="2" customWidth="1"/>
    <col min="15130" max="15131" width="12" style="2" customWidth="1"/>
    <col min="15132" max="15132" width="3.25" style="2" customWidth="1"/>
    <col min="15133" max="15361" width="10.375" style="2"/>
    <col min="15362" max="15363" width="3.25" style="2" customWidth="1"/>
    <col min="15364" max="15364" width="19" style="2" customWidth="1"/>
    <col min="15365" max="15365" width="30.375" style="2" customWidth="1"/>
    <col min="15366" max="15366" width="6.75" style="2" customWidth="1"/>
    <col min="15367" max="15367" width="4.125" style="2" customWidth="1"/>
    <col min="15368" max="15368" width="12" style="2" customWidth="1"/>
    <col min="15369" max="15369" width="6.75" style="2" customWidth="1"/>
    <col min="15370" max="15370" width="4.125" style="2" customWidth="1"/>
    <col min="15371" max="15372" width="12" style="2" customWidth="1"/>
    <col min="15373" max="15374" width="14.625" style="2" customWidth="1"/>
    <col min="15375" max="15375" width="1.5" style="2" customWidth="1"/>
    <col min="15376" max="15376" width="3.25" style="2" customWidth="1"/>
    <col min="15377" max="15377" width="8.5" style="2" customWidth="1"/>
    <col min="15378" max="15378" width="10.25" style="2" customWidth="1"/>
    <col min="15379" max="15380" width="8.5" style="2" customWidth="1"/>
    <col min="15381" max="15381" width="12" style="2" customWidth="1"/>
    <col min="15382" max="15382" width="6.75" style="2" customWidth="1"/>
    <col min="15383" max="15383" width="4.125" style="2" customWidth="1"/>
    <col min="15384" max="15384" width="12" style="2" customWidth="1"/>
    <col min="15385" max="15385" width="12.875" style="2" customWidth="1"/>
    <col min="15386" max="15387" width="12" style="2" customWidth="1"/>
    <col min="15388" max="15388" width="3.25" style="2" customWidth="1"/>
    <col min="15389" max="15617" width="10.375" style="2"/>
    <col min="15618" max="15619" width="3.25" style="2" customWidth="1"/>
    <col min="15620" max="15620" width="19" style="2" customWidth="1"/>
    <col min="15621" max="15621" width="30.375" style="2" customWidth="1"/>
    <col min="15622" max="15622" width="6.75" style="2" customWidth="1"/>
    <col min="15623" max="15623" width="4.125" style="2" customWidth="1"/>
    <col min="15624" max="15624" width="12" style="2" customWidth="1"/>
    <col min="15625" max="15625" width="6.75" style="2" customWidth="1"/>
    <col min="15626" max="15626" width="4.125" style="2" customWidth="1"/>
    <col min="15627" max="15628" width="12" style="2" customWidth="1"/>
    <col min="15629" max="15630" width="14.625" style="2" customWidth="1"/>
    <col min="15631" max="15631" width="1.5" style="2" customWidth="1"/>
    <col min="15632" max="15632" width="3.25" style="2" customWidth="1"/>
    <col min="15633" max="15633" width="8.5" style="2" customWidth="1"/>
    <col min="15634" max="15634" width="10.25" style="2" customWidth="1"/>
    <col min="15635" max="15636" width="8.5" style="2" customWidth="1"/>
    <col min="15637" max="15637" width="12" style="2" customWidth="1"/>
    <col min="15638" max="15638" width="6.75" style="2" customWidth="1"/>
    <col min="15639" max="15639" width="4.125" style="2" customWidth="1"/>
    <col min="15640" max="15640" width="12" style="2" customWidth="1"/>
    <col min="15641" max="15641" width="12.875" style="2" customWidth="1"/>
    <col min="15642" max="15643" width="12" style="2" customWidth="1"/>
    <col min="15644" max="15644" width="3.25" style="2" customWidth="1"/>
    <col min="15645" max="15873" width="10.375" style="2"/>
    <col min="15874" max="15875" width="3.25" style="2" customWidth="1"/>
    <col min="15876" max="15876" width="19" style="2" customWidth="1"/>
    <col min="15877" max="15877" width="30.375" style="2" customWidth="1"/>
    <col min="15878" max="15878" width="6.75" style="2" customWidth="1"/>
    <col min="15879" max="15879" width="4.125" style="2" customWidth="1"/>
    <col min="15880" max="15880" width="12" style="2" customWidth="1"/>
    <col min="15881" max="15881" width="6.75" style="2" customWidth="1"/>
    <col min="15882" max="15882" width="4.125" style="2" customWidth="1"/>
    <col min="15883" max="15884" width="12" style="2" customWidth="1"/>
    <col min="15885" max="15886" width="14.625" style="2" customWidth="1"/>
    <col min="15887" max="15887" width="1.5" style="2" customWidth="1"/>
    <col min="15888" max="15888" width="3.25" style="2" customWidth="1"/>
    <col min="15889" max="15889" width="8.5" style="2" customWidth="1"/>
    <col min="15890" max="15890" width="10.25" style="2" customWidth="1"/>
    <col min="15891" max="15892" width="8.5" style="2" customWidth="1"/>
    <col min="15893" max="15893" width="12" style="2" customWidth="1"/>
    <col min="15894" max="15894" width="6.75" style="2" customWidth="1"/>
    <col min="15895" max="15895" width="4.125" style="2" customWidth="1"/>
    <col min="15896" max="15896" width="12" style="2" customWidth="1"/>
    <col min="15897" max="15897" width="12.875" style="2" customWidth="1"/>
    <col min="15898" max="15899" width="12" style="2" customWidth="1"/>
    <col min="15900" max="15900" width="3.25" style="2" customWidth="1"/>
    <col min="15901" max="16129" width="10.375" style="2"/>
    <col min="16130" max="16131" width="3.25" style="2" customWidth="1"/>
    <col min="16132" max="16132" width="19" style="2" customWidth="1"/>
    <col min="16133" max="16133" width="30.375" style="2" customWidth="1"/>
    <col min="16134" max="16134" width="6.75" style="2" customWidth="1"/>
    <col min="16135" max="16135" width="4.125" style="2" customWidth="1"/>
    <col min="16136" max="16136" width="12" style="2" customWidth="1"/>
    <col min="16137" max="16137" width="6.75" style="2" customWidth="1"/>
    <col min="16138" max="16138" width="4.125" style="2" customWidth="1"/>
    <col min="16139" max="16140" width="12" style="2" customWidth="1"/>
    <col min="16141" max="16142" width="14.625" style="2" customWidth="1"/>
    <col min="16143" max="16143" width="1.5" style="2" customWidth="1"/>
    <col min="16144" max="16144" width="3.25" style="2" customWidth="1"/>
    <col min="16145" max="16145" width="8.5" style="2" customWidth="1"/>
    <col min="16146" max="16146" width="10.25" style="2" customWidth="1"/>
    <col min="16147" max="16148" width="8.5" style="2" customWidth="1"/>
    <col min="16149" max="16149" width="12" style="2" customWidth="1"/>
    <col min="16150" max="16150" width="6.75" style="2" customWidth="1"/>
    <col min="16151" max="16151" width="4.125" style="2" customWidth="1"/>
    <col min="16152" max="16152" width="12" style="2" customWidth="1"/>
    <col min="16153" max="16153" width="12.875" style="2" customWidth="1"/>
    <col min="16154" max="16155" width="12" style="2" customWidth="1"/>
    <col min="16156" max="16156" width="3.25" style="2" customWidth="1"/>
    <col min="16157" max="16384" width="10.375" style="2"/>
  </cols>
  <sheetData>
    <row r="1" spans="1:18" ht="15" customHeight="1">
      <c r="P1" s="4"/>
    </row>
    <row r="3" spans="1:18" ht="15" customHeight="1">
      <c r="G3" s="19" t="s">
        <v>12</v>
      </c>
      <c r="I3" s="20"/>
      <c r="M3" s="21"/>
      <c r="N3" s="11"/>
      <c r="P3" s="1"/>
    </row>
    <row r="4" spans="1:18" ht="15" customHeight="1">
      <c r="D4" s="22" t="s">
        <v>13</v>
      </c>
      <c r="E4" s="23"/>
      <c r="F4" s="23"/>
      <c r="G4" s="23"/>
      <c r="J4" s="23"/>
      <c r="K4" s="24"/>
      <c r="L4" s="24"/>
      <c r="P4" s="1"/>
    </row>
    <row r="5" spans="1:18" ht="15" customHeight="1">
      <c r="C5" s="370" t="s">
        <v>14</v>
      </c>
      <c r="D5" s="370"/>
      <c r="E5" s="370" t="s">
        <v>15</v>
      </c>
      <c r="F5" s="369" t="s">
        <v>16</v>
      </c>
      <c r="G5" s="369"/>
      <c r="H5" s="369"/>
      <c r="I5" s="369" t="s">
        <v>17</v>
      </c>
      <c r="J5" s="369"/>
      <c r="K5" s="369"/>
      <c r="L5" s="375" t="s">
        <v>18</v>
      </c>
      <c r="M5" s="369" t="s">
        <v>19</v>
      </c>
      <c r="N5" s="369"/>
      <c r="P5" s="1"/>
    </row>
    <row r="6" spans="1:18" ht="15" customHeight="1">
      <c r="C6" s="371"/>
      <c r="D6" s="371"/>
      <c r="E6" s="371"/>
      <c r="F6" s="25" t="s">
        <v>20</v>
      </c>
      <c r="G6" s="25" t="s">
        <v>21</v>
      </c>
      <c r="H6" s="25" t="s">
        <v>22</v>
      </c>
      <c r="I6" s="25" t="s">
        <v>20</v>
      </c>
      <c r="J6" s="25" t="s">
        <v>21</v>
      </c>
      <c r="K6" s="26" t="s">
        <v>23</v>
      </c>
      <c r="L6" s="376"/>
      <c r="M6" s="25"/>
      <c r="N6" s="25"/>
      <c r="P6" s="1"/>
    </row>
    <row r="7" spans="1:18" ht="15" customHeight="1">
      <c r="A7" s="4"/>
      <c r="C7" s="27"/>
      <c r="D7" s="28"/>
      <c r="E7" s="29"/>
      <c r="F7" s="29"/>
      <c r="G7" s="30"/>
      <c r="H7" s="31"/>
      <c r="I7" s="32"/>
      <c r="J7" s="29"/>
      <c r="K7" s="33"/>
      <c r="L7" s="34"/>
      <c r="M7" s="35"/>
      <c r="N7" s="29"/>
      <c r="P7" s="1"/>
    </row>
    <row r="8" spans="1:18" ht="15" customHeight="1">
      <c r="A8" s="4">
        <v>1</v>
      </c>
      <c r="C8" s="36" t="s">
        <v>70</v>
      </c>
      <c r="D8" s="37" t="s">
        <v>53</v>
      </c>
      <c r="E8" s="38"/>
      <c r="F8" s="38"/>
      <c r="G8" s="39"/>
      <c r="H8" s="40"/>
      <c r="I8" s="41"/>
      <c r="J8" s="42"/>
      <c r="K8" s="43"/>
      <c r="L8" s="44"/>
      <c r="M8" s="45"/>
      <c r="N8" s="46"/>
      <c r="P8" s="1"/>
    </row>
    <row r="9" spans="1:18" ht="15" customHeight="1">
      <c r="A9" s="4"/>
      <c r="C9" s="47"/>
      <c r="D9" s="48"/>
      <c r="E9" s="49"/>
      <c r="F9" s="49"/>
      <c r="G9" s="50"/>
      <c r="H9" s="51"/>
      <c r="I9" s="52"/>
      <c r="J9" s="53"/>
      <c r="K9" s="33"/>
      <c r="L9" s="54"/>
      <c r="M9" s="35"/>
      <c r="N9" s="29"/>
      <c r="P9" s="1"/>
    </row>
    <row r="10" spans="1:18" ht="15" customHeight="1">
      <c r="A10" s="4">
        <v>2</v>
      </c>
      <c r="C10" s="64"/>
      <c r="D10" s="48" t="s">
        <v>861</v>
      </c>
      <c r="E10" s="49"/>
      <c r="F10" s="38"/>
      <c r="G10" s="39"/>
      <c r="H10" s="40"/>
      <c r="I10" s="41"/>
      <c r="J10" s="42"/>
      <c r="K10" s="56"/>
      <c r="L10" s="57"/>
      <c r="M10" s="45"/>
      <c r="N10" s="46"/>
      <c r="P10" s="1"/>
    </row>
    <row r="11" spans="1:18" ht="15" customHeight="1">
      <c r="A11" s="4"/>
      <c r="C11" s="27"/>
      <c r="D11" s="28"/>
      <c r="E11" s="29"/>
      <c r="F11" s="29"/>
      <c r="G11" s="30"/>
      <c r="H11" s="31"/>
      <c r="I11" s="58"/>
      <c r="J11" s="59"/>
      <c r="K11" s="60"/>
      <c r="L11" s="61"/>
      <c r="M11" s="62"/>
      <c r="N11" s="63"/>
      <c r="P11" s="1"/>
    </row>
    <row r="12" spans="1:18" ht="15" customHeight="1">
      <c r="A12" s="4">
        <v>3</v>
      </c>
      <c r="C12" s="55" t="s">
        <v>533</v>
      </c>
      <c r="D12" s="48" t="s">
        <v>534</v>
      </c>
      <c r="E12" s="49"/>
      <c r="F12" s="38">
        <v>1</v>
      </c>
      <c r="G12" s="39" t="s">
        <v>27</v>
      </c>
      <c r="H12" s="40"/>
      <c r="I12" s="58"/>
      <c r="J12" s="59"/>
      <c r="K12" s="40"/>
      <c r="L12" s="57"/>
      <c r="M12" s="62"/>
      <c r="N12" s="63"/>
      <c r="P12" s="1"/>
    </row>
    <row r="13" spans="1:18" ht="15" customHeight="1">
      <c r="A13" s="4"/>
      <c r="C13" s="27"/>
      <c r="D13" s="28"/>
      <c r="E13" s="29"/>
      <c r="F13" s="29"/>
      <c r="G13" s="30"/>
      <c r="H13" s="31"/>
      <c r="I13" s="52"/>
      <c r="J13" s="53"/>
      <c r="K13" s="33"/>
      <c r="L13" s="54"/>
      <c r="M13" s="35"/>
      <c r="N13" s="29"/>
      <c r="P13" s="1"/>
    </row>
    <row r="14" spans="1:18" ht="15" customHeight="1">
      <c r="A14" s="4">
        <v>4</v>
      </c>
      <c r="C14" s="55" t="s">
        <v>649</v>
      </c>
      <c r="D14" s="37" t="s">
        <v>650</v>
      </c>
      <c r="E14" s="49"/>
      <c r="F14" s="38">
        <v>1</v>
      </c>
      <c r="G14" s="39" t="s">
        <v>27</v>
      </c>
      <c r="H14" s="40"/>
      <c r="I14" s="41"/>
      <c r="J14" s="42"/>
      <c r="K14" s="40"/>
      <c r="L14" s="57"/>
      <c r="M14" s="45"/>
      <c r="N14" s="46"/>
      <c r="P14" s="1"/>
    </row>
    <row r="15" spans="1:18" ht="15" customHeight="1">
      <c r="A15" s="4"/>
      <c r="C15" s="27"/>
      <c r="D15" s="28"/>
      <c r="E15" s="29"/>
      <c r="F15" s="29"/>
      <c r="G15" s="30"/>
      <c r="H15" s="31"/>
      <c r="I15" s="58"/>
      <c r="J15" s="59"/>
      <c r="K15" s="65"/>
      <c r="L15" s="61"/>
      <c r="M15" s="62"/>
      <c r="N15" s="63"/>
      <c r="P15" s="1"/>
    </row>
    <row r="16" spans="1:18" ht="15" customHeight="1">
      <c r="A16" s="4">
        <v>5</v>
      </c>
      <c r="C16" s="55" t="s">
        <v>656</v>
      </c>
      <c r="D16" s="37" t="s">
        <v>657</v>
      </c>
      <c r="E16" s="38"/>
      <c r="F16" s="38"/>
      <c r="G16" s="39"/>
      <c r="H16" s="40"/>
      <c r="I16" s="58"/>
      <c r="J16" s="59"/>
      <c r="K16" s="40"/>
      <c r="L16" s="57"/>
      <c r="M16" s="62"/>
      <c r="N16" s="63"/>
      <c r="P16" s="1"/>
      <c r="R16" s="66"/>
    </row>
    <row r="17" spans="1:19" ht="15" customHeight="1">
      <c r="A17" s="4"/>
      <c r="C17" s="27"/>
      <c r="D17" s="28"/>
      <c r="E17" s="29"/>
      <c r="F17" s="29"/>
      <c r="G17" s="30"/>
      <c r="H17" s="31"/>
      <c r="I17" s="52"/>
      <c r="J17" s="53"/>
      <c r="K17" s="33"/>
      <c r="L17" s="54"/>
      <c r="M17" s="35"/>
      <c r="N17" s="29"/>
      <c r="P17" s="1"/>
    </row>
    <row r="18" spans="1:19" ht="15" customHeight="1">
      <c r="A18" s="4">
        <v>6</v>
      </c>
      <c r="C18" s="67"/>
      <c r="D18" s="68" t="s">
        <v>72</v>
      </c>
      <c r="E18" s="38"/>
      <c r="F18" s="38"/>
      <c r="G18" s="39"/>
      <c r="H18" s="40"/>
      <c r="I18" s="41"/>
      <c r="J18" s="42"/>
      <c r="K18" s="40"/>
      <c r="L18" s="57"/>
      <c r="M18" s="45"/>
      <c r="N18" s="46"/>
      <c r="P18" s="1"/>
    </row>
    <row r="19" spans="1:19" ht="15" customHeight="1">
      <c r="A19" s="4"/>
      <c r="C19" s="27"/>
      <c r="D19" s="28"/>
      <c r="E19" s="29"/>
      <c r="F19" s="29"/>
      <c r="G19" s="30"/>
      <c r="H19" s="31"/>
      <c r="I19" s="52"/>
      <c r="J19" s="53"/>
      <c r="K19" s="65"/>
      <c r="L19" s="61"/>
      <c r="M19" s="35"/>
      <c r="N19" s="29"/>
      <c r="P19" s="1"/>
    </row>
    <row r="20" spans="1:19" ht="15" customHeight="1">
      <c r="A20" s="4">
        <v>7</v>
      </c>
      <c r="C20" s="47"/>
      <c r="D20" s="48" t="s">
        <v>860</v>
      </c>
      <c r="E20" s="38"/>
      <c r="F20" s="38"/>
      <c r="G20" s="39"/>
      <c r="H20" s="40"/>
      <c r="I20" s="41"/>
      <c r="J20" s="42"/>
      <c r="K20" s="40"/>
      <c r="L20" s="57"/>
      <c r="M20" s="45"/>
      <c r="N20" s="46"/>
      <c r="P20" s="1"/>
    </row>
    <row r="21" spans="1:19" ht="15" customHeight="1">
      <c r="A21" s="4"/>
      <c r="C21" s="27"/>
      <c r="D21" s="28"/>
      <c r="E21" s="29"/>
      <c r="F21" s="29"/>
      <c r="G21" s="30"/>
      <c r="H21" s="31"/>
      <c r="I21" s="52"/>
      <c r="J21" s="53"/>
      <c r="K21" s="33"/>
      <c r="L21" s="54"/>
      <c r="M21" s="35"/>
      <c r="N21" s="29"/>
      <c r="P21" s="1"/>
    </row>
    <row r="22" spans="1:19" ht="15" customHeight="1">
      <c r="A22" s="4">
        <v>8</v>
      </c>
      <c r="C22" s="308" t="s">
        <v>533</v>
      </c>
      <c r="D22" s="238" t="s">
        <v>534</v>
      </c>
      <c r="E22" s="38"/>
      <c r="F22" s="38">
        <v>1</v>
      </c>
      <c r="G22" s="39" t="s">
        <v>27</v>
      </c>
      <c r="H22" s="40"/>
      <c r="I22" s="41"/>
      <c r="J22" s="42"/>
      <c r="K22" s="43"/>
      <c r="L22" s="57"/>
      <c r="M22" s="45"/>
      <c r="N22" s="46"/>
      <c r="P22" s="1"/>
      <c r="Q22" s="70"/>
      <c r="R22" s="70"/>
    </row>
    <row r="23" spans="1:19" ht="15" customHeight="1">
      <c r="A23" s="4"/>
      <c r="C23" s="47"/>
      <c r="D23" s="28"/>
      <c r="E23" s="29"/>
      <c r="F23" s="29"/>
      <c r="G23" s="30"/>
      <c r="H23" s="31"/>
      <c r="I23" s="58"/>
      <c r="J23" s="59"/>
      <c r="K23" s="65"/>
      <c r="L23" s="61"/>
      <c r="M23" s="62"/>
      <c r="N23" s="63"/>
      <c r="P23" s="1"/>
      <c r="Q23" s="70"/>
      <c r="R23" s="70"/>
    </row>
    <row r="24" spans="1:19" ht="15" customHeight="1">
      <c r="A24" s="4">
        <v>9</v>
      </c>
      <c r="C24" s="257" t="s">
        <v>649</v>
      </c>
      <c r="D24" s="238" t="s">
        <v>657</v>
      </c>
      <c r="E24" s="38"/>
      <c r="F24" s="38">
        <v>1</v>
      </c>
      <c r="G24" s="39" t="s">
        <v>27</v>
      </c>
      <c r="H24" s="40"/>
      <c r="I24" s="58"/>
      <c r="J24" s="59"/>
      <c r="K24" s="65"/>
      <c r="L24" s="61"/>
      <c r="M24" s="62"/>
      <c r="N24" s="63"/>
      <c r="P24" s="1"/>
      <c r="Q24" s="70"/>
      <c r="R24" s="71"/>
    </row>
    <row r="25" spans="1:19" ht="15" customHeight="1">
      <c r="A25" s="4"/>
      <c r="C25" s="86"/>
      <c r="D25" s="28"/>
      <c r="E25" s="29"/>
      <c r="F25" s="29"/>
      <c r="G25" s="30"/>
      <c r="H25" s="31"/>
      <c r="I25" s="52"/>
      <c r="J25" s="53"/>
      <c r="K25" s="33"/>
      <c r="L25" s="54"/>
      <c r="M25" s="35"/>
      <c r="N25" s="29"/>
      <c r="P25" s="1"/>
      <c r="Q25" s="71"/>
      <c r="R25" s="71"/>
    </row>
    <row r="26" spans="1:19" ht="15" customHeight="1">
      <c r="A26" s="4">
        <v>10</v>
      </c>
      <c r="C26" s="55"/>
      <c r="D26" s="83" t="s">
        <v>73</v>
      </c>
      <c r="E26" s="38"/>
      <c r="F26" s="38"/>
      <c r="G26" s="39"/>
      <c r="H26" s="40"/>
      <c r="I26" s="41"/>
      <c r="J26" s="42"/>
      <c r="K26" s="40"/>
      <c r="L26" s="57"/>
      <c r="M26" s="45"/>
      <c r="N26" s="45"/>
      <c r="P26" s="1"/>
      <c r="Q26" s="71"/>
      <c r="R26" s="71"/>
    </row>
    <row r="27" spans="1:19" ht="15" customHeight="1">
      <c r="A27" s="4"/>
      <c r="C27" s="27"/>
      <c r="D27" s="28"/>
      <c r="E27" s="29"/>
      <c r="F27" s="29"/>
      <c r="G27" s="30"/>
      <c r="H27" s="31"/>
      <c r="I27" s="52"/>
      <c r="J27" s="53"/>
      <c r="K27" s="33"/>
      <c r="L27" s="54"/>
      <c r="M27" s="35"/>
      <c r="N27" s="29"/>
      <c r="P27" s="1"/>
      <c r="R27" s="70"/>
    </row>
    <row r="28" spans="1:19" ht="15" customHeight="1">
      <c r="A28" s="4">
        <v>11</v>
      </c>
      <c r="C28" s="72"/>
      <c r="D28" s="68"/>
      <c r="E28" s="38"/>
      <c r="F28" s="38"/>
      <c r="G28" s="39"/>
      <c r="H28" s="40"/>
      <c r="I28" s="41"/>
      <c r="J28" s="42"/>
      <c r="K28" s="40"/>
      <c r="L28" s="57"/>
      <c r="M28" s="45"/>
      <c r="N28" s="45"/>
      <c r="P28" s="1"/>
      <c r="R28" s="70"/>
      <c r="S28" s="70"/>
    </row>
    <row r="29" spans="1:19" ht="15" customHeight="1">
      <c r="A29" s="4"/>
      <c r="C29" s="27"/>
      <c r="D29" s="28"/>
      <c r="E29" s="29"/>
      <c r="F29" s="29"/>
      <c r="G29" s="30"/>
      <c r="H29" s="31"/>
      <c r="I29" s="52"/>
      <c r="J29" s="53"/>
      <c r="K29" s="33"/>
      <c r="L29" s="54"/>
      <c r="M29" s="35"/>
      <c r="N29" s="29"/>
      <c r="P29" s="1"/>
    </row>
    <row r="30" spans="1:19" ht="15" customHeight="1">
      <c r="A30" s="4">
        <v>12</v>
      </c>
      <c r="C30" s="67"/>
      <c r="D30" s="48" t="s">
        <v>859</v>
      </c>
      <c r="E30" s="38"/>
      <c r="F30" s="38"/>
      <c r="G30" s="39"/>
      <c r="H30" s="40"/>
      <c r="I30" s="41"/>
      <c r="J30" s="42"/>
      <c r="K30" s="40"/>
      <c r="L30" s="57"/>
      <c r="M30" s="45"/>
      <c r="N30" s="45"/>
      <c r="P30" s="1"/>
    </row>
    <row r="31" spans="1:19" ht="15" customHeight="1">
      <c r="A31" s="4"/>
      <c r="C31" s="27"/>
      <c r="D31" s="28"/>
      <c r="E31" s="29"/>
      <c r="F31" s="29"/>
      <c r="G31" s="30"/>
      <c r="H31" s="31"/>
      <c r="I31" s="52"/>
      <c r="J31" s="53"/>
      <c r="K31" s="31"/>
      <c r="L31" s="54"/>
      <c r="M31" s="35"/>
      <c r="N31" s="29"/>
      <c r="P31" s="1"/>
    </row>
    <row r="32" spans="1:19" ht="15" customHeight="1">
      <c r="A32" s="4">
        <v>13</v>
      </c>
      <c r="C32" s="69" t="s">
        <v>533</v>
      </c>
      <c r="D32" s="37" t="s">
        <v>534</v>
      </c>
      <c r="E32" s="38"/>
      <c r="F32" s="38">
        <v>1</v>
      </c>
      <c r="G32" s="39" t="s">
        <v>27</v>
      </c>
      <c r="H32" s="40"/>
      <c r="I32" s="41"/>
      <c r="J32" s="42"/>
      <c r="K32" s="40"/>
      <c r="L32" s="57"/>
      <c r="M32" s="45"/>
      <c r="N32" s="46"/>
      <c r="P32" s="1"/>
      <c r="R32" s="70"/>
    </row>
    <row r="33" spans="1:18" ht="15" customHeight="1">
      <c r="A33" s="4"/>
      <c r="C33" s="27"/>
      <c r="D33" s="28"/>
      <c r="E33" s="29"/>
      <c r="F33" s="29"/>
      <c r="G33" s="30"/>
      <c r="H33" s="31"/>
      <c r="I33" s="52"/>
      <c r="J33" s="53"/>
      <c r="K33" s="31"/>
      <c r="L33" s="54"/>
      <c r="M33" s="35"/>
      <c r="N33" s="35"/>
      <c r="P33" s="1"/>
    </row>
    <row r="34" spans="1:18" ht="15" customHeight="1">
      <c r="A34" s="4">
        <v>14</v>
      </c>
      <c r="C34" s="69" t="s">
        <v>649</v>
      </c>
      <c r="D34" s="37" t="s">
        <v>657</v>
      </c>
      <c r="E34" s="38"/>
      <c r="F34" s="38">
        <v>1</v>
      </c>
      <c r="G34" s="39" t="s">
        <v>27</v>
      </c>
      <c r="H34" s="40"/>
      <c r="I34" s="41"/>
      <c r="J34" s="42"/>
      <c r="K34" s="40"/>
      <c r="L34" s="57"/>
      <c r="M34" s="45"/>
      <c r="N34" s="45"/>
      <c r="P34" s="1"/>
    </row>
    <row r="35" spans="1:18" ht="15" customHeight="1">
      <c r="A35" s="4"/>
      <c r="C35" s="55"/>
      <c r="D35" s="48"/>
      <c r="E35" s="49"/>
      <c r="F35" s="49"/>
      <c r="G35" s="50"/>
      <c r="H35" s="51"/>
      <c r="I35" s="58"/>
      <c r="J35" s="59"/>
      <c r="K35" s="65"/>
      <c r="L35" s="61"/>
      <c r="M35" s="62"/>
      <c r="N35" s="49"/>
      <c r="P35" s="1"/>
    </row>
    <row r="36" spans="1:18" ht="15" customHeight="1">
      <c r="A36" s="4">
        <v>15</v>
      </c>
      <c r="C36" s="69"/>
      <c r="D36" s="68" t="s">
        <v>74</v>
      </c>
      <c r="E36" s="38"/>
      <c r="F36" s="38"/>
      <c r="G36" s="39"/>
      <c r="H36" s="40"/>
      <c r="I36" s="41"/>
      <c r="J36" s="42"/>
      <c r="K36" s="40"/>
      <c r="L36" s="57"/>
      <c r="M36" s="45"/>
      <c r="N36" s="46"/>
      <c r="P36" s="1"/>
    </row>
    <row r="37" spans="1:18" ht="15" customHeight="1">
      <c r="A37" s="4"/>
      <c r="C37" s="27"/>
      <c r="D37" s="28"/>
      <c r="E37" s="29"/>
      <c r="F37" s="29"/>
      <c r="G37" s="30"/>
      <c r="H37" s="31"/>
      <c r="I37" s="52"/>
      <c r="J37" s="53"/>
      <c r="K37" s="33"/>
      <c r="L37" s="54"/>
      <c r="M37" s="35"/>
      <c r="N37" s="29"/>
      <c r="P37" s="1"/>
    </row>
    <row r="38" spans="1:18" ht="15" customHeight="1">
      <c r="A38" s="4">
        <v>16</v>
      </c>
      <c r="C38" s="72"/>
      <c r="D38" s="77"/>
      <c r="E38" s="38"/>
      <c r="F38" s="38"/>
      <c r="G38" s="39"/>
      <c r="H38" s="40"/>
      <c r="I38" s="41"/>
      <c r="J38" s="42"/>
      <c r="K38" s="43"/>
      <c r="L38" s="57"/>
      <c r="M38" s="46"/>
      <c r="N38" s="46"/>
      <c r="P38" s="1"/>
    </row>
    <row r="39" spans="1:18" ht="15" customHeight="1">
      <c r="A39" s="4"/>
      <c r="C39" s="27"/>
      <c r="D39" s="28"/>
      <c r="E39" s="29"/>
      <c r="F39" s="29"/>
      <c r="G39" s="30"/>
      <c r="H39" s="31"/>
      <c r="I39" s="32"/>
      <c r="J39" s="29"/>
      <c r="K39" s="33"/>
      <c r="L39" s="34"/>
      <c r="M39" s="35"/>
      <c r="N39" s="29"/>
      <c r="P39" s="1"/>
    </row>
    <row r="40" spans="1:18" ht="15" customHeight="1">
      <c r="A40" s="4">
        <v>1</v>
      </c>
      <c r="C40" s="36"/>
      <c r="D40" s="37"/>
      <c r="E40" s="38"/>
      <c r="F40" s="38"/>
      <c r="G40" s="39"/>
      <c r="H40" s="40"/>
      <c r="I40" s="41"/>
      <c r="J40" s="42"/>
      <c r="K40" s="43"/>
      <c r="L40" s="44"/>
      <c r="M40" s="45"/>
      <c r="N40" s="46"/>
      <c r="P40" s="1"/>
    </row>
    <row r="41" spans="1:18" ht="15" customHeight="1">
      <c r="A41" s="4"/>
      <c r="C41" s="47"/>
      <c r="D41" s="48"/>
      <c r="E41" s="49"/>
      <c r="F41" s="49"/>
      <c r="G41" s="50"/>
      <c r="H41" s="51"/>
      <c r="I41" s="52"/>
      <c r="J41" s="53"/>
      <c r="K41" s="33"/>
      <c r="L41" s="54"/>
      <c r="M41" s="35"/>
      <c r="N41" s="29"/>
      <c r="P41" s="1"/>
    </row>
    <row r="42" spans="1:18" ht="15" customHeight="1">
      <c r="A42" s="4">
        <v>2</v>
      </c>
      <c r="C42" s="55"/>
      <c r="D42" s="48" t="s">
        <v>862</v>
      </c>
      <c r="E42" s="49"/>
      <c r="F42" s="38"/>
      <c r="G42" s="39"/>
      <c r="H42" s="40"/>
      <c r="I42" s="41"/>
      <c r="J42" s="42"/>
      <c r="K42" s="56"/>
      <c r="L42" s="57"/>
      <c r="M42" s="45"/>
      <c r="N42" s="46"/>
      <c r="P42" s="1"/>
    </row>
    <row r="43" spans="1:18" ht="15" customHeight="1">
      <c r="A43" s="4"/>
      <c r="C43" s="27"/>
      <c r="D43" s="28"/>
      <c r="E43" s="29"/>
      <c r="F43" s="29"/>
      <c r="G43" s="30"/>
      <c r="H43" s="31"/>
      <c r="I43" s="58"/>
      <c r="J43" s="59"/>
      <c r="K43" s="60"/>
      <c r="L43" s="61"/>
      <c r="M43" s="62"/>
      <c r="N43" s="63"/>
      <c r="P43" s="1"/>
    </row>
    <row r="44" spans="1:18" ht="15" customHeight="1">
      <c r="A44" s="4">
        <v>3</v>
      </c>
      <c r="C44" s="69" t="s">
        <v>533</v>
      </c>
      <c r="D44" s="37" t="s">
        <v>534</v>
      </c>
      <c r="E44" s="49"/>
      <c r="F44" s="38">
        <v>1</v>
      </c>
      <c r="G44" s="39" t="s">
        <v>27</v>
      </c>
      <c r="H44" s="40"/>
      <c r="I44" s="58"/>
      <c r="J44" s="59"/>
      <c r="K44" s="40"/>
      <c r="L44" s="57"/>
      <c r="M44" s="62"/>
      <c r="N44" s="63"/>
      <c r="P44" s="1"/>
    </row>
    <row r="45" spans="1:18" ht="15" customHeight="1">
      <c r="A45" s="4"/>
      <c r="C45" s="27"/>
      <c r="D45" s="28"/>
      <c r="E45" s="29"/>
      <c r="F45" s="29"/>
      <c r="G45" s="30"/>
      <c r="H45" s="31"/>
      <c r="I45" s="52"/>
      <c r="J45" s="53"/>
      <c r="K45" s="33"/>
      <c r="L45" s="54"/>
      <c r="M45" s="35"/>
      <c r="N45" s="29"/>
      <c r="P45" s="1"/>
    </row>
    <row r="46" spans="1:18" ht="15" customHeight="1">
      <c r="A46" s="4">
        <v>4</v>
      </c>
      <c r="C46" s="69" t="s">
        <v>649</v>
      </c>
      <c r="D46" s="37" t="s">
        <v>657</v>
      </c>
      <c r="E46" s="49"/>
      <c r="F46" s="38">
        <v>1</v>
      </c>
      <c r="G46" s="39" t="s">
        <v>27</v>
      </c>
      <c r="H46" s="40"/>
      <c r="I46" s="41"/>
      <c r="J46" s="42"/>
      <c r="K46" s="40"/>
      <c r="L46" s="57"/>
      <c r="M46" s="45"/>
      <c r="N46" s="46"/>
      <c r="P46" s="1"/>
    </row>
    <row r="47" spans="1:18" ht="15" customHeight="1">
      <c r="A47" s="4"/>
      <c r="C47" s="27"/>
      <c r="D47" s="28"/>
      <c r="E47" s="29"/>
      <c r="F47" s="29"/>
      <c r="G47" s="30"/>
      <c r="H47" s="31"/>
      <c r="I47" s="58"/>
      <c r="J47" s="59"/>
      <c r="K47" s="65"/>
      <c r="L47" s="61"/>
      <c r="M47" s="62"/>
      <c r="N47" s="63"/>
      <c r="P47" s="1"/>
    </row>
    <row r="48" spans="1:18" ht="15" customHeight="1">
      <c r="A48" s="4">
        <v>5</v>
      </c>
      <c r="C48" s="36"/>
      <c r="D48" s="68" t="s">
        <v>75</v>
      </c>
      <c r="E48" s="38"/>
      <c r="F48" s="38"/>
      <c r="G48" s="39"/>
      <c r="H48" s="40"/>
      <c r="I48" s="58"/>
      <c r="J48" s="59"/>
      <c r="K48" s="40"/>
      <c r="L48" s="57"/>
      <c r="M48" s="62"/>
      <c r="N48" s="63"/>
      <c r="P48" s="1"/>
      <c r="R48" s="66"/>
    </row>
    <row r="49" spans="1:19" ht="15" customHeight="1">
      <c r="A49" s="4"/>
      <c r="C49" s="27"/>
      <c r="D49" s="28"/>
      <c r="E49" s="29"/>
      <c r="F49" s="29"/>
      <c r="G49" s="30"/>
      <c r="H49" s="31"/>
      <c r="I49" s="52"/>
      <c r="J49" s="53"/>
      <c r="K49" s="33"/>
      <c r="L49" s="54"/>
      <c r="M49" s="35"/>
      <c r="N49" s="29"/>
      <c r="P49" s="1"/>
    </row>
    <row r="50" spans="1:19" ht="15" customHeight="1">
      <c r="A50" s="4">
        <v>6</v>
      </c>
      <c r="C50" s="67"/>
      <c r="D50" s="48"/>
      <c r="E50" s="38"/>
      <c r="F50" s="38"/>
      <c r="G50" s="39"/>
      <c r="H50" s="40"/>
      <c r="I50" s="41"/>
      <c r="J50" s="42"/>
      <c r="K50" s="40"/>
      <c r="L50" s="57"/>
      <c r="M50" s="45"/>
      <c r="N50" s="46"/>
      <c r="P50" s="1"/>
    </row>
    <row r="51" spans="1:19" ht="15" customHeight="1">
      <c r="A51" s="4"/>
      <c r="C51" s="27"/>
      <c r="D51" s="28"/>
      <c r="E51" s="29"/>
      <c r="F51" s="29"/>
      <c r="G51" s="30"/>
      <c r="H51" s="31"/>
      <c r="I51" s="52"/>
      <c r="J51" s="53"/>
      <c r="K51" s="65"/>
      <c r="L51" s="61"/>
      <c r="M51" s="35"/>
      <c r="N51" s="29"/>
      <c r="P51" s="1"/>
    </row>
    <row r="52" spans="1:19" ht="15" customHeight="1">
      <c r="A52" s="4">
        <v>7</v>
      </c>
      <c r="C52" s="88"/>
      <c r="D52" s="89"/>
      <c r="E52" s="38"/>
      <c r="F52" s="38"/>
      <c r="G52" s="39"/>
      <c r="H52" s="40"/>
      <c r="I52" s="41"/>
      <c r="J52" s="42"/>
      <c r="K52" s="40"/>
      <c r="L52" s="57"/>
      <c r="M52" s="45"/>
      <c r="N52" s="46"/>
      <c r="P52" s="1"/>
    </row>
    <row r="53" spans="1:19" ht="15" customHeight="1">
      <c r="A53" s="4"/>
      <c r="C53" s="27"/>
      <c r="D53" s="28"/>
      <c r="E53" s="29"/>
      <c r="F53" s="29"/>
      <c r="G53" s="30"/>
      <c r="H53" s="31"/>
      <c r="I53" s="52"/>
      <c r="J53" s="53"/>
      <c r="K53" s="33"/>
      <c r="L53" s="54"/>
      <c r="M53" s="35"/>
      <c r="N53" s="29"/>
      <c r="P53" s="1"/>
    </row>
    <row r="54" spans="1:19" ht="15" customHeight="1">
      <c r="A54" s="4">
        <v>8</v>
      </c>
      <c r="C54" s="90"/>
      <c r="D54" s="91"/>
      <c r="E54" s="38"/>
      <c r="F54" s="38"/>
      <c r="G54" s="39"/>
      <c r="H54" s="40"/>
      <c r="I54" s="41"/>
      <c r="J54" s="42"/>
      <c r="K54" s="43"/>
      <c r="L54" s="57"/>
      <c r="M54" s="45"/>
      <c r="N54" s="46"/>
      <c r="P54" s="1"/>
      <c r="Q54" s="70"/>
      <c r="R54" s="70"/>
    </row>
    <row r="55" spans="1:19" ht="15" customHeight="1">
      <c r="A55" s="4"/>
      <c r="C55" s="55"/>
      <c r="D55" s="28"/>
      <c r="E55" s="29"/>
      <c r="F55" s="29"/>
      <c r="G55" s="30"/>
      <c r="H55" s="31"/>
      <c r="I55" s="58"/>
      <c r="J55" s="59"/>
      <c r="K55" s="65"/>
      <c r="L55" s="61"/>
      <c r="M55" s="62"/>
      <c r="N55" s="63"/>
      <c r="P55" s="1"/>
      <c r="Q55" s="70"/>
      <c r="R55" s="70"/>
    </row>
    <row r="56" spans="1:19" ht="15" customHeight="1">
      <c r="A56" s="4">
        <v>9</v>
      </c>
      <c r="C56" s="55"/>
      <c r="D56" s="68"/>
      <c r="E56" s="38"/>
      <c r="F56" s="38"/>
      <c r="G56" s="39"/>
      <c r="H56" s="40"/>
      <c r="I56" s="58"/>
      <c r="J56" s="59"/>
      <c r="K56" s="65"/>
      <c r="L56" s="61"/>
      <c r="M56" s="62"/>
      <c r="N56" s="63"/>
      <c r="P56" s="1"/>
      <c r="Q56" s="70"/>
      <c r="R56" s="71"/>
    </row>
    <row r="57" spans="1:19" ht="15" customHeight="1">
      <c r="A57" s="4"/>
      <c r="C57" s="27"/>
      <c r="D57" s="28"/>
      <c r="E57" s="29"/>
      <c r="F57" s="29"/>
      <c r="G57" s="30"/>
      <c r="H57" s="31"/>
      <c r="I57" s="52"/>
      <c r="J57" s="53"/>
      <c r="K57" s="33"/>
      <c r="L57" s="54"/>
      <c r="M57" s="35"/>
      <c r="N57" s="29"/>
      <c r="P57" s="1"/>
      <c r="Q57" s="71"/>
      <c r="R57" s="71"/>
    </row>
    <row r="58" spans="1:19" ht="15" customHeight="1">
      <c r="A58" s="4">
        <v>10</v>
      </c>
      <c r="C58" s="55"/>
      <c r="D58" s="48"/>
      <c r="E58" s="38"/>
      <c r="F58" s="38"/>
      <c r="G58" s="39"/>
      <c r="H58" s="40"/>
      <c r="I58" s="41"/>
      <c r="J58" s="42"/>
      <c r="K58" s="40"/>
      <c r="L58" s="57"/>
      <c r="M58" s="45"/>
      <c r="N58" s="45"/>
      <c r="P58" s="1"/>
      <c r="Q58" s="71"/>
      <c r="R58" s="71"/>
    </row>
    <row r="59" spans="1:19" ht="15" customHeight="1">
      <c r="A59" s="4"/>
      <c r="C59" s="27"/>
      <c r="D59" s="28"/>
      <c r="E59" s="29"/>
      <c r="F59" s="29"/>
      <c r="G59" s="30"/>
      <c r="H59" s="31"/>
      <c r="I59" s="52"/>
      <c r="J59" s="53"/>
      <c r="K59" s="33"/>
      <c r="L59" s="54"/>
      <c r="M59" s="35"/>
      <c r="N59" s="29"/>
      <c r="P59" s="1"/>
      <c r="R59" s="70"/>
    </row>
    <row r="60" spans="1:19" ht="15" customHeight="1">
      <c r="A60" s="4">
        <v>11</v>
      </c>
      <c r="C60" s="72"/>
      <c r="D60" s="68"/>
      <c r="E60" s="38"/>
      <c r="F60" s="38"/>
      <c r="G60" s="39"/>
      <c r="H60" s="40"/>
      <c r="I60" s="41"/>
      <c r="J60" s="42"/>
      <c r="K60" s="40"/>
      <c r="L60" s="57"/>
      <c r="M60" s="45"/>
      <c r="N60" s="45"/>
      <c r="P60" s="1"/>
      <c r="R60" s="70"/>
      <c r="S60" s="70"/>
    </row>
    <row r="61" spans="1:19" ht="15" customHeight="1">
      <c r="A61" s="4"/>
      <c r="C61" s="27"/>
      <c r="D61" s="28"/>
      <c r="E61" s="29"/>
      <c r="F61" s="29"/>
      <c r="G61" s="30"/>
      <c r="H61" s="31"/>
      <c r="I61" s="52"/>
      <c r="J61" s="53"/>
      <c r="K61" s="33"/>
      <c r="L61" s="54"/>
      <c r="M61" s="35"/>
      <c r="N61" s="29"/>
      <c r="P61" s="1"/>
    </row>
    <row r="62" spans="1:19" ht="15" customHeight="1">
      <c r="A62" s="4">
        <v>12</v>
      </c>
      <c r="C62" s="72"/>
      <c r="D62" s="68"/>
      <c r="E62" s="38"/>
      <c r="F62" s="38"/>
      <c r="G62" s="39"/>
      <c r="H62" s="40"/>
      <c r="I62" s="41"/>
      <c r="J62" s="42"/>
      <c r="K62" s="40"/>
      <c r="L62" s="57"/>
      <c r="M62" s="45"/>
      <c r="N62" s="45"/>
      <c r="P62" s="1"/>
    </row>
    <row r="63" spans="1:19" ht="15" customHeight="1">
      <c r="A63" s="4"/>
      <c r="C63" s="27"/>
      <c r="D63" s="28"/>
      <c r="E63" s="29"/>
      <c r="F63" s="29"/>
      <c r="G63" s="30"/>
      <c r="H63" s="31"/>
      <c r="I63" s="52"/>
      <c r="J63" s="53"/>
      <c r="K63" s="31"/>
      <c r="L63" s="54"/>
      <c r="M63" s="35"/>
      <c r="N63" s="29"/>
      <c r="P63" s="1"/>
    </row>
    <row r="64" spans="1:19" ht="15" customHeight="1">
      <c r="A64" s="4">
        <v>13</v>
      </c>
      <c r="C64" s="73"/>
      <c r="D64" s="74"/>
      <c r="E64" s="38"/>
      <c r="F64" s="38"/>
      <c r="G64" s="39"/>
      <c r="H64" s="40"/>
      <c r="I64" s="41"/>
      <c r="J64" s="42"/>
      <c r="K64" s="40"/>
      <c r="L64" s="57"/>
      <c r="M64" s="45"/>
      <c r="N64" s="46"/>
      <c r="P64" s="1"/>
      <c r="R64" s="70"/>
    </row>
    <row r="65" spans="1:16" ht="15" customHeight="1">
      <c r="A65" s="4"/>
      <c r="C65" s="75"/>
      <c r="D65" s="76"/>
      <c r="E65" s="29"/>
      <c r="F65" s="29"/>
      <c r="G65" s="30"/>
      <c r="H65" s="31"/>
      <c r="I65" s="52"/>
      <c r="J65" s="53"/>
      <c r="K65" s="31"/>
      <c r="L65" s="54"/>
      <c r="M65" s="35"/>
      <c r="N65" s="35"/>
      <c r="P65" s="1"/>
    </row>
    <row r="66" spans="1:16" ht="15" customHeight="1">
      <c r="A66" s="4">
        <v>15</v>
      </c>
      <c r="C66" s="73"/>
      <c r="D66" s="37"/>
      <c r="E66" s="38"/>
      <c r="F66" s="38"/>
      <c r="G66" s="39"/>
      <c r="H66" s="40"/>
      <c r="I66" s="41"/>
      <c r="J66" s="42"/>
      <c r="K66" s="40"/>
      <c r="L66" s="57"/>
      <c r="M66" s="45"/>
      <c r="N66" s="45"/>
      <c r="P66" s="1"/>
    </row>
    <row r="67" spans="1:16" ht="15" customHeight="1">
      <c r="A67" s="4"/>
      <c r="C67" s="47"/>
      <c r="D67" s="48"/>
      <c r="E67" s="49"/>
      <c r="F67" s="49"/>
      <c r="G67" s="50"/>
      <c r="H67" s="51"/>
      <c r="I67" s="58"/>
      <c r="J67" s="59"/>
      <c r="K67" s="65"/>
      <c r="L67" s="61"/>
      <c r="M67" s="62"/>
      <c r="N67" s="49"/>
      <c r="P67" s="1"/>
    </row>
    <row r="68" spans="1:16" ht="15" customHeight="1">
      <c r="A68" s="4">
        <v>16</v>
      </c>
      <c r="C68" s="36"/>
      <c r="D68" s="48" t="s">
        <v>76</v>
      </c>
      <c r="E68" s="38"/>
      <c r="F68" s="38"/>
      <c r="G68" s="39"/>
      <c r="H68" s="40"/>
      <c r="I68" s="41"/>
      <c r="J68" s="42"/>
      <c r="K68" s="40"/>
      <c r="L68" s="57"/>
      <c r="M68" s="45"/>
      <c r="N68" s="46"/>
      <c r="P68" s="1"/>
    </row>
    <row r="69" spans="1:16" ht="15" customHeight="1">
      <c r="C69" s="27"/>
      <c r="D69" s="28"/>
      <c r="E69" s="29"/>
      <c r="F69" s="29"/>
      <c r="G69" s="30"/>
      <c r="H69" s="31"/>
      <c r="I69" s="52"/>
      <c r="J69" s="53"/>
      <c r="K69" s="33"/>
      <c r="L69" s="54"/>
      <c r="M69" s="35"/>
      <c r="N69" s="29"/>
      <c r="P69" s="1"/>
    </row>
    <row r="70" spans="1:16" ht="15" customHeight="1">
      <c r="C70" s="72"/>
      <c r="D70" s="77"/>
      <c r="E70" s="38"/>
      <c r="F70" s="38"/>
      <c r="G70" s="39"/>
      <c r="H70" s="40"/>
      <c r="I70" s="41"/>
      <c r="J70" s="42"/>
      <c r="K70" s="43"/>
      <c r="L70" s="57"/>
      <c r="M70" s="46"/>
      <c r="N70" s="46"/>
      <c r="P70" s="1"/>
    </row>
  </sheetData>
  <mergeCells count="6">
    <mergeCell ref="M5:N5"/>
    <mergeCell ref="C5:D6"/>
    <mergeCell ref="E5:E6"/>
    <mergeCell ref="F5:H5"/>
    <mergeCell ref="I5:K5"/>
    <mergeCell ref="L5:L6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91" firstPageNumber="7" orientation="landscape" useFirstPageNumber="1" verticalDpi="300" r:id="rId1"/>
  <headerFooter alignWithMargins="0">
    <oddHeader>&amp;L&amp;9様式１－２</oddHeader>
    <oddFooter>&amp;C&amp;9&amp;P&amp;R&amp;9株式会社　堤　建築設計事務所</oddFooter>
  </headerFooter>
  <rowBreaks count="1" manualBreakCount="1">
    <brk id="38" min="1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R102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10.375" defaultRowHeight="15" customHeight="1"/>
  <cols>
    <col min="1" max="1" width="5.625" style="2" customWidth="1"/>
    <col min="2" max="3" width="3.25" style="4" customWidth="1"/>
    <col min="4" max="4" width="19" style="14" customWidth="1"/>
    <col min="5" max="5" width="30.375" style="4" customWidth="1"/>
    <col min="6" max="6" width="6.75" style="4" customWidth="1"/>
    <col min="7" max="7" width="4.125" style="4" customWidth="1"/>
    <col min="8" max="8" width="12" style="15" customWidth="1"/>
    <col min="9" max="9" width="6.75" style="16" customWidth="1"/>
    <col min="10" max="10" width="4.125" style="4" customWidth="1"/>
    <col min="11" max="12" width="12" style="17" customWidth="1"/>
    <col min="13" max="13" width="14.625" style="18" customWidth="1"/>
    <col min="14" max="14" width="14.625" style="4" customWidth="1"/>
    <col min="15" max="15" width="1.5" style="4" customWidth="1"/>
    <col min="16" max="16" width="3.25" style="2" customWidth="1"/>
    <col min="17" max="18" width="11.125" style="2" customWidth="1"/>
    <col min="19" max="20" width="8.5" style="2" customWidth="1"/>
    <col min="21" max="21" width="12" style="2" customWidth="1"/>
    <col min="22" max="22" width="6.75" style="2" customWidth="1"/>
    <col min="23" max="23" width="4.125" style="2" customWidth="1"/>
    <col min="24" max="24" width="12" style="2" customWidth="1"/>
    <col min="25" max="25" width="12.875" style="2" customWidth="1"/>
    <col min="26" max="27" width="12" style="2" customWidth="1"/>
    <col min="28" max="28" width="3.25" style="2" customWidth="1"/>
    <col min="29" max="257" width="10.375" style="2"/>
    <col min="258" max="259" width="3.25" style="2" customWidth="1"/>
    <col min="260" max="260" width="19" style="2" customWidth="1"/>
    <col min="261" max="261" width="30.375" style="2" customWidth="1"/>
    <col min="262" max="262" width="6.75" style="2" customWidth="1"/>
    <col min="263" max="263" width="4.125" style="2" customWidth="1"/>
    <col min="264" max="264" width="12" style="2" customWidth="1"/>
    <col min="265" max="265" width="6.75" style="2" customWidth="1"/>
    <col min="266" max="266" width="4.125" style="2" customWidth="1"/>
    <col min="267" max="268" width="12" style="2" customWidth="1"/>
    <col min="269" max="270" width="14.625" style="2" customWidth="1"/>
    <col min="271" max="271" width="1.5" style="2" customWidth="1"/>
    <col min="272" max="272" width="3.25" style="2" customWidth="1"/>
    <col min="273" max="274" width="11.125" style="2" customWidth="1"/>
    <col min="275" max="276" width="8.5" style="2" customWidth="1"/>
    <col min="277" max="277" width="12" style="2" customWidth="1"/>
    <col min="278" max="278" width="6.75" style="2" customWidth="1"/>
    <col min="279" max="279" width="4.125" style="2" customWidth="1"/>
    <col min="280" max="280" width="12" style="2" customWidth="1"/>
    <col min="281" max="281" width="12.875" style="2" customWidth="1"/>
    <col min="282" max="283" width="12" style="2" customWidth="1"/>
    <col min="284" max="284" width="3.25" style="2" customWidth="1"/>
    <col min="285" max="513" width="10.375" style="2"/>
    <col min="514" max="515" width="3.25" style="2" customWidth="1"/>
    <col min="516" max="516" width="19" style="2" customWidth="1"/>
    <col min="517" max="517" width="30.375" style="2" customWidth="1"/>
    <col min="518" max="518" width="6.75" style="2" customWidth="1"/>
    <col min="519" max="519" width="4.125" style="2" customWidth="1"/>
    <col min="520" max="520" width="12" style="2" customWidth="1"/>
    <col min="521" max="521" width="6.75" style="2" customWidth="1"/>
    <col min="522" max="522" width="4.125" style="2" customWidth="1"/>
    <col min="523" max="524" width="12" style="2" customWidth="1"/>
    <col min="525" max="526" width="14.625" style="2" customWidth="1"/>
    <col min="527" max="527" width="1.5" style="2" customWidth="1"/>
    <col min="528" max="528" width="3.25" style="2" customWidth="1"/>
    <col min="529" max="530" width="11.125" style="2" customWidth="1"/>
    <col min="531" max="532" width="8.5" style="2" customWidth="1"/>
    <col min="533" max="533" width="12" style="2" customWidth="1"/>
    <col min="534" max="534" width="6.75" style="2" customWidth="1"/>
    <col min="535" max="535" width="4.125" style="2" customWidth="1"/>
    <col min="536" max="536" width="12" style="2" customWidth="1"/>
    <col min="537" max="537" width="12.875" style="2" customWidth="1"/>
    <col min="538" max="539" width="12" style="2" customWidth="1"/>
    <col min="540" max="540" width="3.25" style="2" customWidth="1"/>
    <col min="541" max="769" width="10.375" style="2"/>
    <col min="770" max="771" width="3.25" style="2" customWidth="1"/>
    <col min="772" max="772" width="19" style="2" customWidth="1"/>
    <col min="773" max="773" width="30.375" style="2" customWidth="1"/>
    <col min="774" max="774" width="6.75" style="2" customWidth="1"/>
    <col min="775" max="775" width="4.125" style="2" customWidth="1"/>
    <col min="776" max="776" width="12" style="2" customWidth="1"/>
    <col min="777" max="777" width="6.75" style="2" customWidth="1"/>
    <col min="778" max="778" width="4.125" style="2" customWidth="1"/>
    <col min="779" max="780" width="12" style="2" customWidth="1"/>
    <col min="781" max="782" width="14.625" style="2" customWidth="1"/>
    <col min="783" max="783" width="1.5" style="2" customWidth="1"/>
    <col min="784" max="784" width="3.25" style="2" customWidth="1"/>
    <col min="785" max="786" width="11.125" style="2" customWidth="1"/>
    <col min="787" max="788" width="8.5" style="2" customWidth="1"/>
    <col min="789" max="789" width="12" style="2" customWidth="1"/>
    <col min="790" max="790" width="6.75" style="2" customWidth="1"/>
    <col min="791" max="791" width="4.125" style="2" customWidth="1"/>
    <col min="792" max="792" width="12" style="2" customWidth="1"/>
    <col min="793" max="793" width="12.875" style="2" customWidth="1"/>
    <col min="794" max="795" width="12" style="2" customWidth="1"/>
    <col min="796" max="796" width="3.25" style="2" customWidth="1"/>
    <col min="797" max="1025" width="10.375" style="2"/>
    <col min="1026" max="1027" width="3.25" style="2" customWidth="1"/>
    <col min="1028" max="1028" width="19" style="2" customWidth="1"/>
    <col min="1029" max="1029" width="30.375" style="2" customWidth="1"/>
    <col min="1030" max="1030" width="6.75" style="2" customWidth="1"/>
    <col min="1031" max="1031" width="4.125" style="2" customWidth="1"/>
    <col min="1032" max="1032" width="12" style="2" customWidth="1"/>
    <col min="1033" max="1033" width="6.75" style="2" customWidth="1"/>
    <col min="1034" max="1034" width="4.125" style="2" customWidth="1"/>
    <col min="1035" max="1036" width="12" style="2" customWidth="1"/>
    <col min="1037" max="1038" width="14.625" style="2" customWidth="1"/>
    <col min="1039" max="1039" width="1.5" style="2" customWidth="1"/>
    <col min="1040" max="1040" width="3.25" style="2" customWidth="1"/>
    <col min="1041" max="1042" width="11.125" style="2" customWidth="1"/>
    <col min="1043" max="1044" width="8.5" style="2" customWidth="1"/>
    <col min="1045" max="1045" width="12" style="2" customWidth="1"/>
    <col min="1046" max="1046" width="6.75" style="2" customWidth="1"/>
    <col min="1047" max="1047" width="4.125" style="2" customWidth="1"/>
    <col min="1048" max="1048" width="12" style="2" customWidth="1"/>
    <col min="1049" max="1049" width="12.875" style="2" customWidth="1"/>
    <col min="1050" max="1051" width="12" style="2" customWidth="1"/>
    <col min="1052" max="1052" width="3.25" style="2" customWidth="1"/>
    <col min="1053" max="1281" width="10.375" style="2"/>
    <col min="1282" max="1283" width="3.25" style="2" customWidth="1"/>
    <col min="1284" max="1284" width="19" style="2" customWidth="1"/>
    <col min="1285" max="1285" width="30.375" style="2" customWidth="1"/>
    <col min="1286" max="1286" width="6.75" style="2" customWidth="1"/>
    <col min="1287" max="1287" width="4.125" style="2" customWidth="1"/>
    <col min="1288" max="1288" width="12" style="2" customWidth="1"/>
    <col min="1289" max="1289" width="6.75" style="2" customWidth="1"/>
    <col min="1290" max="1290" width="4.125" style="2" customWidth="1"/>
    <col min="1291" max="1292" width="12" style="2" customWidth="1"/>
    <col min="1293" max="1294" width="14.625" style="2" customWidth="1"/>
    <col min="1295" max="1295" width="1.5" style="2" customWidth="1"/>
    <col min="1296" max="1296" width="3.25" style="2" customWidth="1"/>
    <col min="1297" max="1298" width="11.125" style="2" customWidth="1"/>
    <col min="1299" max="1300" width="8.5" style="2" customWidth="1"/>
    <col min="1301" max="1301" width="12" style="2" customWidth="1"/>
    <col min="1302" max="1302" width="6.75" style="2" customWidth="1"/>
    <col min="1303" max="1303" width="4.125" style="2" customWidth="1"/>
    <col min="1304" max="1304" width="12" style="2" customWidth="1"/>
    <col min="1305" max="1305" width="12.875" style="2" customWidth="1"/>
    <col min="1306" max="1307" width="12" style="2" customWidth="1"/>
    <col min="1308" max="1308" width="3.25" style="2" customWidth="1"/>
    <col min="1309" max="1537" width="10.375" style="2"/>
    <col min="1538" max="1539" width="3.25" style="2" customWidth="1"/>
    <col min="1540" max="1540" width="19" style="2" customWidth="1"/>
    <col min="1541" max="1541" width="30.375" style="2" customWidth="1"/>
    <col min="1542" max="1542" width="6.75" style="2" customWidth="1"/>
    <col min="1543" max="1543" width="4.125" style="2" customWidth="1"/>
    <col min="1544" max="1544" width="12" style="2" customWidth="1"/>
    <col min="1545" max="1545" width="6.75" style="2" customWidth="1"/>
    <col min="1546" max="1546" width="4.125" style="2" customWidth="1"/>
    <col min="1547" max="1548" width="12" style="2" customWidth="1"/>
    <col min="1549" max="1550" width="14.625" style="2" customWidth="1"/>
    <col min="1551" max="1551" width="1.5" style="2" customWidth="1"/>
    <col min="1552" max="1552" width="3.25" style="2" customWidth="1"/>
    <col min="1553" max="1554" width="11.125" style="2" customWidth="1"/>
    <col min="1555" max="1556" width="8.5" style="2" customWidth="1"/>
    <col min="1557" max="1557" width="12" style="2" customWidth="1"/>
    <col min="1558" max="1558" width="6.75" style="2" customWidth="1"/>
    <col min="1559" max="1559" width="4.125" style="2" customWidth="1"/>
    <col min="1560" max="1560" width="12" style="2" customWidth="1"/>
    <col min="1561" max="1561" width="12.875" style="2" customWidth="1"/>
    <col min="1562" max="1563" width="12" style="2" customWidth="1"/>
    <col min="1564" max="1564" width="3.25" style="2" customWidth="1"/>
    <col min="1565" max="1793" width="10.375" style="2"/>
    <col min="1794" max="1795" width="3.25" style="2" customWidth="1"/>
    <col min="1796" max="1796" width="19" style="2" customWidth="1"/>
    <col min="1797" max="1797" width="30.375" style="2" customWidth="1"/>
    <col min="1798" max="1798" width="6.75" style="2" customWidth="1"/>
    <col min="1799" max="1799" width="4.125" style="2" customWidth="1"/>
    <col min="1800" max="1800" width="12" style="2" customWidth="1"/>
    <col min="1801" max="1801" width="6.75" style="2" customWidth="1"/>
    <col min="1802" max="1802" width="4.125" style="2" customWidth="1"/>
    <col min="1803" max="1804" width="12" style="2" customWidth="1"/>
    <col min="1805" max="1806" width="14.625" style="2" customWidth="1"/>
    <col min="1807" max="1807" width="1.5" style="2" customWidth="1"/>
    <col min="1808" max="1808" width="3.25" style="2" customWidth="1"/>
    <col min="1809" max="1810" width="11.125" style="2" customWidth="1"/>
    <col min="1811" max="1812" width="8.5" style="2" customWidth="1"/>
    <col min="1813" max="1813" width="12" style="2" customWidth="1"/>
    <col min="1814" max="1814" width="6.75" style="2" customWidth="1"/>
    <col min="1815" max="1815" width="4.125" style="2" customWidth="1"/>
    <col min="1816" max="1816" width="12" style="2" customWidth="1"/>
    <col min="1817" max="1817" width="12.875" style="2" customWidth="1"/>
    <col min="1818" max="1819" width="12" style="2" customWidth="1"/>
    <col min="1820" max="1820" width="3.25" style="2" customWidth="1"/>
    <col min="1821" max="2049" width="10.375" style="2"/>
    <col min="2050" max="2051" width="3.25" style="2" customWidth="1"/>
    <col min="2052" max="2052" width="19" style="2" customWidth="1"/>
    <col min="2053" max="2053" width="30.375" style="2" customWidth="1"/>
    <col min="2054" max="2054" width="6.75" style="2" customWidth="1"/>
    <col min="2055" max="2055" width="4.125" style="2" customWidth="1"/>
    <col min="2056" max="2056" width="12" style="2" customWidth="1"/>
    <col min="2057" max="2057" width="6.75" style="2" customWidth="1"/>
    <col min="2058" max="2058" width="4.125" style="2" customWidth="1"/>
    <col min="2059" max="2060" width="12" style="2" customWidth="1"/>
    <col min="2061" max="2062" width="14.625" style="2" customWidth="1"/>
    <col min="2063" max="2063" width="1.5" style="2" customWidth="1"/>
    <col min="2064" max="2064" width="3.25" style="2" customWidth="1"/>
    <col min="2065" max="2066" width="11.125" style="2" customWidth="1"/>
    <col min="2067" max="2068" width="8.5" style="2" customWidth="1"/>
    <col min="2069" max="2069" width="12" style="2" customWidth="1"/>
    <col min="2070" max="2070" width="6.75" style="2" customWidth="1"/>
    <col min="2071" max="2071" width="4.125" style="2" customWidth="1"/>
    <col min="2072" max="2072" width="12" style="2" customWidth="1"/>
    <col min="2073" max="2073" width="12.875" style="2" customWidth="1"/>
    <col min="2074" max="2075" width="12" style="2" customWidth="1"/>
    <col min="2076" max="2076" width="3.25" style="2" customWidth="1"/>
    <col min="2077" max="2305" width="10.375" style="2"/>
    <col min="2306" max="2307" width="3.25" style="2" customWidth="1"/>
    <col min="2308" max="2308" width="19" style="2" customWidth="1"/>
    <col min="2309" max="2309" width="30.375" style="2" customWidth="1"/>
    <col min="2310" max="2310" width="6.75" style="2" customWidth="1"/>
    <col min="2311" max="2311" width="4.125" style="2" customWidth="1"/>
    <col min="2312" max="2312" width="12" style="2" customWidth="1"/>
    <col min="2313" max="2313" width="6.75" style="2" customWidth="1"/>
    <col min="2314" max="2314" width="4.125" style="2" customWidth="1"/>
    <col min="2315" max="2316" width="12" style="2" customWidth="1"/>
    <col min="2317" max="2318" width="14.625" style="2" customWidth="1"/>
    <col min="2319" max="2319" width="1.5" style="2" customWidth="1"/>
    <col min="2320" max="2320" width="3.25" style="2" customWidth="1"/>
    <col min="2321" max="2322" width="11.125" style="2" customWidth="1"/>
    <col min="2323" max="2324" width="8.5" style="2" customWidth="1"/>
    <col min="2325" max="2325" width="12" style="2" customWidth="1"/>
    <col min="2326" max="2326" width="6.75" style="2" customWidth="1"/>
    <col min="2327" max="2327" width="4.125" style="2" customWidth="1"/>
    <col min="2328" max="2328" width="12" style="2" customWidth="1"/>
    <col min="2329" max="2329" width="12.875" style="2" customWidth="1"/>
    <col min="2330" max="2331" width="12" style="2" customWidth="1"/>
    <col min="2332" max="2332" width="3.25" style="2" customWidth="1"/>
    <col min="2333" max="2561" width="10.375" style="2"/>
    <col min="2562" max="2563" width="3.25" style="2" customWidth="1"/>
    <col min="2564" max="2564" width="19" style="2" customWidth="1"/>
    <col min="2565" max="2565" width="30.375" style="2" customWidth="1"/>
    <col min="2566" max="2566" width="6.75" style="2" customWidth="1"/>
    <col min="2567" max="2567" width="4.125" style="2" customWidth="1"/>
    <col min="2568" max="2568" width="12" style="2" customWidth="1"/>
    <col min="2569" max="2569" width="6.75" style="2" customWidth="1"/>
    <col min="2570" max="2570" width="4.125" style="2" customWidth="1"/>
    <col min="2571" max="2572" width="12" style="2" customWidth="1"/>
    <col min="2573" max="2574" width="14.625" style="2" customWidth="1"/>
    <col min="2575" max="2575" width="1.5" style="2" customWidth="1"/>
    <col min="2576" max="2576" width="3.25" style="2" customWidth="1"/>
    <col min="2577" max="2578" width="11.125" style="2" customWidth="1"/>
    <col min="2579" max="2580" width="8.5" style="2" customWidth="1"/>
    <col min="2581" max="2581" width="12" style="2" customWidth="1"/>
    <col min="2582" max="2582" width="6.75" style="2" customWidth="1"/>
    <col min="2583" max="2583" width="4.125" style="2" customWidth="1"/>
    <col min="2584" max="2584" width="12" style="2" customWidth="1"/>
    <col min="2585" max="2585" width="12.875" style="2" customWidth="1"/>
    <col min="2586" max="2587" width="12" style="2" customWidth="1"/>
    <col min="2588" max="2588" width="3.25" style="2" customWidth="1"/>
    <col min="2589" max="2817" width="10.375" style="2"/>
    <col min="2818" max="2819" width="3.25" style="2" customWidth="1"/>
    <col min="2820" max="2820" width="19" style="2" customWidth="1"/>
    <col min="2821" max="2821" width="30.375" style="2" customWidth="1"/>
    <col min="2822" max="2822" width="6.75" style="2" customWidth="1"/>
    <col min="2823" max="2823" width="4.125" style="2" customWidth="1"/>
    <col min="2824" max="2824" width="12" style="2" customWidth="1"/>
    <col min="2825" max="2825" width="6.75" style="2" customWidth="1"/>
    <col min="2826" max="2826" width="4.125" style="2" customWidth="1"/>
    <col min="2827" max="2828" width="12" style="2" customWidth="1"/>
    <col min="2829" max="2830" width="14.625" style="2" customWidth="1"/>
    <col min="2831" max="2831" width="1.5" style="2" customWidth="1"/>
    <col min="2832" max="2832" width="3.25" style="2" customWidth="1"/>
    <col min="2833" max="2834" width="11.125" style="2" customWidth="1"/>
    <col min="2835" max="2836" width="8.5" style="2" customWidth="1"/>
    <col min="2837" max="2837" width="12" style="2" customWidth="1"/>
    <col min="2838" max="2838" width="6.75" style="2" customWidth="1"/>
    <col min="2839" max="2839" width="4.125" style="2" customWidth="1"/>
    <col min="2840" max="2840" width="12" style="2" customWidth="1"/>
    <col min="2841" max="2841" width="12.875" style="2" customWidth="1"/>
    <col min="2842" max="2843" width="12" style="2" customWidth="1"/>
    <col min="2844" max="2844" width="3.25" style="2" customWidth="1"/>
    <col min="2845" max="3073" width="10.375" style="2"/>
    <col min="3074" max="3075" width="3.25" style="2" customWidth="1"/>
    <col min="3076" max="3076" width="19" style="2" customWidth="1"/>
    <col min="3077" max="3077" width="30.375" style="2" customWidth="1"/>
    <col min="3078" max="3078" width="6.75" style="2" customWidth="1"/>
    <col min="3079" max="3079" width="4.125" style="2" customWidth="1"/>
    <col min="3080" max="3080" width="12" style="2" customWidth="1"/>
    <col min="3081" max="3081" width="6.75" style="2" customWidth="1"/>
    <col min="3082" max="3082" width="4.125" style="2" customWidth="1"/>
    <col min="3083" max="3084" width="12" style="2" customWidth="1"/>
    <col min="3085" max="3086" width="14.625" style="2" customWidth="1"/>
    <col min="3087" max="3087" width="1.5" style="2" customWidth="1"/>
    <col min="3088" max="3088" width="3.25" style="2" customWidth="1"/>
    <col min="3089" max="3090" width="11.125" style="2" customWidth="1"/>
    <col min="3091" max="3092" width="8.5" style="2" customWidth="1"/>
    <col min="3093" max="3093" width="12" style="2" customWidth="1"/>
    <col min="3094" max="3094" width="6.75" style="2" customWidth="1"/>
    <col min="3095" max="3095" width="4.125" style="2" customWidth="1"/>
    <col min="3096" max="3096" width="12" style="2" customWidth="1"/>
    <col min="3097" max="3097" width="12.875" style="2" customWidth="1"/>
    <col min="3098" max="3099" width="12" style="2" customWidth="1"/>
    <col min="3100" max="3100" width="3.25" style="2" customWidth="1"/>
    <col min="3101" max="3329" width="10.375" style="2"/>
    <col min="3330" max="3331" width="3.25" style="2" customWidth="1"/>
    <col min="3332" max="3332" width="19" style="2" customWidth="1"/>
    <col min="3333" max="3333" width="30.375" style="2" customWidth="1"/>
    <col min="3334" max="3334" width="6.75" style="2" customWidth="1"/>
    <col min="3335" max="3335" width="4.125" style="2" customWidth="1"/>
    <col min="3336" max="3336" width="12" style="2" customWidth="1"/>
    <col min="3337" max="3337" width="6.75" style="2" customWidth="1"/>
    <col min="3338" max="3338" width="4.125" style="2" customWidth="1"/>
    <col min="3339" max="3340" width="12" style="2" customWidth="1"/>
    <col min="3341" max="3342" width="14.625" style="2" customWidth="1"/>
    <col min="3343" max="3343" width="1.5" style="2" customWidth="1"/>
    <col min="3344" max="3344" width="3.25" style="2" customWidth="1"/>
    <col min="3345" max="3346" width="11.125" style="2" customWidth="1"/>
    <col min="3347" max="3348" width="8.5" style="2" customWidth="1"/>
    <col min="3349" max="3349" width="12" style="2" customWidth="1"/>
    <col min="3350" max="3350" width="6.75" style="2" customWidth="1"/>
    <col min="3351" max="3351" width="4.125" style="2" customWidth="1"/>
    <col min="3352" max="3352" width="12" style="2" customWidth="1"/>
    <col min="3353" max="3353" width="12.875" style="2" customWidth="1"/>
    <col min="3354" max="3355" width="12" style="2" customWidth="1"/>
    <col min="3356" max="3356" width="3.25" style="2" customWidth="1"/>
    <col min="3357" max="3585" width="10.375" style="2"/>
    <col min="3586" max="3587" width="3.25" style="2" customWidth="1"/>
    <col min="3588" max="3588" width="19" style="2" customWidth="1"/>
    <col min="3589" max="3589" width="30.375" style="2" customWidth="1"/>
    <col min="3590" max="3590" width="6.75" style="2" customWidth="1"/>
    <col min="3591" max="3591" width="4.125" style="2" customWidth="1"/>
    <col min="3592" max="3592" width="12" style="2" customWidth="1"/>
    <col min="3593" max="3593" width="6.75" style="2" customWidth="1"/>
    <col min="3594" max="3594" width="4.125" style="2" customWidth="1"/>
    <col min="3595" max="3596" width="12" style="2" customWidth="1"/>
    <col min="3597" max="3598" width="14.625" style="2" customWidth="1"/>
    <col min="3599" max="3599" width="1.5" style="2" customWidth="1"/>
    <col min="3600" max="3600" width="3.25" style="2" customWidth="1"/>
    <col min="3601" max="3602" width="11.125" style="2" customWidth="1"/>
    <col min="3603" max="3604" width="8.5" style="2" customWidth="1"/>
    <col min="3605" max="3605" width="12" style="2" customWidth="1"/>
    <col min="3606" max="3606" width="6.75" style="2" customWidth="1"/>
    <col min="3607" max="3607" width="4.125" style="2" customWidth="1"/>
    <col min="3608" max="3608" width="12" style="2" customWidth="1"/>
    <col min="3609" max="3609" width="12.875" style="2" customWidth="1"/>
    <col min="3610" max="3611" width="12" style="2" customWidth="1"/>
    <col min="3612" max="3612" width="3.25" style="2" customWidth="1"/>
    <col min="3613" max="3841" width="10.375" style="2"/>
    <col min="3842" max="3843" width="3.25" style="2" customWidth="1"/>
    <col min="3844" max="3844" width="19" style="2" customWidth="1"/>
    <col min="3845" max="3845" width="30.375" style="2" customWidth="1"/>
    <col min="3846" max="3846" width="6.75" style="2" customWidth="1"/>
    <col min="3847" max="3847" width="4.125" style="2" customWidth="1"/>
    <col min="3848" max="3848" width="12" style="2" customWidth="1"/>
    <col min="3849" max="3849" width="6.75" style="2" customWidth="1"/>
    <col min="3850" max="3850" width="4.125" style="2" customWidth="1"/>
    <col min="3851" max="3852" width="12" style="2" customWidth="1"/>
    <col min="3853" max="3854" width="14.625" style="2" customWidth="1"/>
    <col min="3855" max="3855" width="1.5" style="2" customWidth="1"/>
    <col min="3856" max="3856" width="3.25" style="2" customWidth="1"/>
    <col min="3857" max="3858" width="11.125" style="2" customWidth="1"/>
    <col min="3859" max="3860" width="8.5" style="2" customWidth="1"/>
    <col min="3861" max="3861" width="12" style="2" customWidth="1"/>
    <col min="3862" max="3862" width="6.75" style="2" customWidth="1"/>
    <col min="3863" max="3863" width="4.125" style="2" customWidth="1"/>
    <col min="3864" max="3864" width="12" style="2" customWidth="1"/>
    <col min="3865" max="3865" width="12.875" style="2" customWidth="1"/>
    <col min="3866" max="3867" width="12" style="2" customWidth="1"/>
    <col min="3868" max="3868" width="3.25" style="2" customWidth="1"/>
    <col min="3869" max="4097" width="10.375" style="2"/>
    <col min="4098" max="4099" width="3.25" style="2" customWidth="1"/>
    <col min="4100" max="4100" width="19" style="2" customWidth="1"/>
    <col min="4101" max="4101" width="30.375" style="2" customWidth="1"/>
    <col min="4102" max="4102" width="6.75" style="2" customWidth="1"/>
    <col min="4103" max="4103" width="4.125" style="2" customWidth="1"/>
    <col min="4104" max="4104" width="12" style="2" customWidth="1"/>
    <col min="4105" max="4105" width="6.75" style="2" customWidth="1"/>
    <col min="4106" max="4106" width="4.125" style="2" customWidth="1"/>
    <col min="4107" max="4108" width="12" style="2" customWidth="1"/>
    <col min="4109" max="4110" width="14.625" style="2" customWidth="1"/>
    <col min="4111" max="4111" width="1.5" style="2" customWidth="1"/>
    <col min="4112" max="4112" width="3.25" style="2" customWidth="1"/>
    <col min="4113" max="4114" width="11.125" style="2" customWidth="1"/>
    <col min="4115" max="4116" width="8.5" style="2" customWidth="1"/>
    <col min="4117" max="4117" width="12" style="2" customWidth="1"/>
    <col min="4118" max="4118" width="6.75" style="2" customWidth="1"/>
    <col min="4119" max="4119" width="4.125" style="2" customWidth="1"/>
    <col min="4120" max="4120" width="12" style="2" customWidth="1"/>
    <col min="4121" max="4121" width="12.875" style="2" customWidth="1"/>
    <col min="4122" max="4123" width="12" style="2" customWidth="1"/>
    <col min="4124" max="4124" width="3.25" style="2" customWidth="1"/>
    <col min="4125" max="4353" width="10.375" style="2"/>
    <col min="4354" max="4355" width="3.25" style="2" customWidth="1"/>
    <col min="4356" max="4356" width="19" style="2" customWidth="1"/>
    <col min="4357" max="4357" width="30.375" style="2" customWidth="1"/>
    <col min="4358" max="4358" width="6.75" style="2" customWidth="1"/>
    <col min="4359" max="4359" width="4.125" style="2" customWidth="1"/>
    <col min="4360" max="4360" width="12" style="2" customWidth="1"/>
    <col min="4361" max="4361" width="6.75" style="2" customWidth="1"/>
    <col min="4362" max="4362" width="4.125" style="2" customWidth="1"/>
    <col min="4363" max="4364" width="12" style="2" customWidth="1"/>
    <col min="4365" max="4366" width="14.625" style="2" customWidth="1"/>
    <col min="4367" max="4367" width="1.5" style="2" customWidth="1"/>
    <col min="4368" max="4368" width="3.25" style="2" customWidth="1"/>
    <col min="4369" max="4370" width="11.125" style="2" customWidth="1"/>
    <col min="4371" max="4372" width="8.5" style="2" customWidth="1"/>
    <col min="4373" max="4373" width="12" style="2" customWidth="1"/>
    <col min="4374" max="4374" width="6.75" style="2" customWidth="1"/>
    <col min="4375" max="4375" width="4.125" style="2" customWidth="1"/>
    <col min="4376" max="4376" width="12" style="2" customWidth="1"/>
    <col min="4377" max="4377" width="12.875" style="2" customWidth="1"/>
    <col min="4378" max="4379" width="12" style="2" customWidth="1"/>
    <col min="4380" max="4380" width="3.25" style="2" customWidth="1"/>
    <col min="4381" max="4609" width="10.375" style="2"/>
    <col min="4610" max="4611" width="3.25" style="2" customWidth="1"/>
    <col min="4612" max="4612" width="19" style="2" customWidth="1"/>
    <col min="4613" max="4613" width="30.375" style="2" customWidth="1"/>
    <col min="4614" max="4614" width="6.75" style="2" customWidth="1"/>
    <col min="4615" max="4615" width="4.125" style="2" customWidth="1"/>
    <col min="4616" max="4616" width="12" style="2" customWidth="1"/>
    <col min="4617" max="4617" width="6.75" style="2" customWidth="1"/>
    <col min="4618" max="4618" width="4.125" style="2" customWidth="1"/>
    <col min="4619" max="4620" width="12" style="2" customWidth="1"/>
    <col min="4621" max="4622" width="14.625" style="2" customWidth="1"/>
    <col min="4623" max="4623" width="1.5" style="2" customWidth="1"/>
    <col min="4624" max="4624" width="3.25" style="2" customWidth="1"/>
    <col min="4625" max="4626" width="11.125" style="2" customWidth="1"/>
    <col min="4627" max="4628" width="8.5" style="2" customWidth="1"/>
    <col min="4629" max="4629" width="12" style="2" customWidth="1"/>
    <col min="4630" max="4630" width="6.75" style="2" customWidth="1"/>
    <col min="4631" max="4631" width="4.125" style="2" customWidth="1"/>
    <col min="4632" max="4632" width="12" style="2" customWidth="1"/>
    <col min="4633" max="4633" width="12.875" style="2" customWidth="1"/>
    <col min="4634" max="4635" width="12" style="2" customWidth="1"/>
    <col min="4636" max="4636" width="3.25" style="2" customWidth="1"/>
    <col min="4637" max="4865" width="10.375" style="2"/>
    <col min="4866" max="4867" width="3.25" style="2" customWidth="1"/>
    <col min="4868" max="4868" width="19" style="2" customWidth="1"/>
    <col min="4869" max="4869" width="30.375" style="2" customWidth="1"/>
    <col min="4870" max="4870" width="6.75" style="2" customWidth="1"/>
    <col min="4871" max="4871" width="4.125" style="2" customWidth="1"/>
    <col min="4872" max="4872" width="12" style="2" customWidth="1"/>
    <col min="4873" max="4873" width="6.75" style="2" customWidth="1"/>
    <col min="4874" max="4874" width="4.125" style="2" customWidth="1"/>
    <col min="4875" max="4876" width="12" style="2" customWidth="1"/>
    <col min="4877" max="4878" width="14.625" style="2" customWidth="1"/>
    <col min="4879" max="4879" width="1.5" style="2" customWidth="1"/>
    <col min="4880" max="4880" width="3.25" style="2" customWidth="1"/>
    <col min="4881" max="4882" width="11.125" style="2" customWidth="1"/>
    <col min="4883" max="4884" width="8.5" style="2" customWidth="1"/>
    <col min="4885" max="4885" width="12" style="2" customWidth="1"/>
    <col min="4886" max="4886" width="6.75" style="2" customWidth="1"/>
    <col min="4887" max="4887" width="4.125" style="2" customWidth="1"/>
    <col min="4888" max="4888" width="12" style="2" customWidth="1"/>
    <col min="4889" max="4889" width="12.875" style="2" customWidth="1"/>
    <col min="4890" max="4891" width="12" style="2" customWidth="1"/>
    <col min="4892" max="4892" width="3.25" style="2" customWidth="1"/>
    <col min="4893" max="5121" width="10.375" style="2"/>
    <col min="5122" max="5123" width="3.25" style="2" customWidth="1"/>
    <col min="5124" max="5124" width="19" style="2" customWidth="1"/>
    <col min="5125" max="5125" width="30.375" style="2" customWidth="1"/>
    <col min="5126" max="5126" width="6.75" style="2" customWidth="1"/>
    <col min="5127" max="5127" width="4.125" style="2" customWidth="1"/>
    <col min="5128" max="5128" width="12" style="2" customWidth="1"/>
    <col min="5129" max="5129" width="6.75" style="2" customWidth="1"/>
    <col min="5130" max="5130" width="4.125" style="2" customWidth="1"/>
    <col min="5131" max="5132" width="12" style="2" customWidth="1"/>
    <col min="5133" max="5134" width="14.625" style="2" customWidth="1"/>
    <col min="5135" max="5135" width="1.5" style="2" customWidth="1"/>
    <col min="5136" max="5136" width="3.25" style="2" customWidth="1"/>
    <col min="5137" max="5138" width="11.125" style="2" customWidth="1"/>
    <col min="5139" max="5140" width="8.5" style="2" customWidth="1"/>
    <col min="5141" max="5141" width="12" style="2" customWidth="1"/>
    <col min="5142" max="5142" width="6.75" style="2" customWidth="1"/>
    <col min="5143" max="5143" width="4.125" style="2" customWidth="1"/>
    <col min="5144" max="5144" width="12" style="2" customWidth="1"/>
    <col min="5145" max="5145" width="12.875" style="2" customWidth="1"/>
    <col min="5146" max="5147" width="12" style="2" customWidth="1"/>
    <col min="5148" max="5148" width="3.25" style="2" customWidth="1"/>
    <col min="5149" max="5377" width="10.375" style="2"/>
    <col min="5378" max="5379" width="3.25" style="2" customWidth="1"/>
    <col min="5380" max="5380" width="19" style="2" customWidth="1"/>
    <col min="5381" max="5381" width="30.375" style="2" customWidth="1"/>
    <col min="5382" max="5382" width="6.75" style="2" customWidth="1"/>
    <col min="5383" max="5383" width="4.125" style="2" customWidth="1"/>
    <col min="5384" max="5384" width="12" style="2" customWidth="1"/>
    <col min="5385" max="5385" width="6.75" style="2" customWidth="1"/>
    <col min="5386" max="5386" width="4.125" style="2" customWidth="1"/>
    <col min="5387" max="5388" width="12" style="2" customWidth="1"/>
    <col min="5389" max="5390" width="14.625" style="2" customWidth="1"/>
    <col min="5391" max="5391" width="1.5" style="2" customWidth="1"/>
    <col min="5392" max="5392" width="3.25" style="2" customWidth="1"/>
    <col min="5393" max="5394" width="11.125" style="2" customWidth="1"/>
    <col min="5395" max="5396" width="8.5" style="2" customWidth="1"/>
    <col min="5397" max="5397" width="12" style="2" customWidth="1"/>
    <col min="5398" max="5398" width="6.75" style="2" customWidth="1"/>
    <col min="5399" max="5399" width="4.125" style="2" customWidth="1"/>
    <col min="5400" max="5400" width="12" style="2" customWidth="1"/>
    <col min="5401" max="5401" width="12.875" style="2" customWidth="1"/>
    <col min="5402" max="5403" width="12" style="2" customWidth="1"/>
    <col min="5404" max="5404" width="3.25" style="2" customWidth="1"/>
    <col min="5405" max="5633" width="10.375" style="2"/>
    <col min="5634" max="5635" width="3.25" style="2" customWidth="1"/>
    <col min="5636" max="5636" width="19" style="2" customWidth="1"/>
    <col min="5637" max="5637" width="30.375" style="2" customWidth="1"/>
    <col min="5638" max="5638" width="6.75" style="2" customWidth="1"/>
    <col min="5639" max="5639" width="4.125" style="2" customWidth="1"/>
    <col min="5640" max="5640" width="12" style="2" customWidth="1"/>
    <col min="5641" max="5641" width="6.75" style="2" customWidth="1"/>
    <col min="5642" max="5642" width="4.125" style="2" customWidth="1"/>
    <col min="5643" max="5644" width="12" style="2" customWidth="1"/>
    <col min="5645" max="5646" width="14.625" style="2" customWidth="1"/>
    <col min="5647" max="5647" width="1.5" style="2" customWidth="1"/>
    <col min="5648" max="5648" width="3.25" style="2" customWidth="1"/>
    <col min="5649" max="5650" width="11.125" style="2" customWidth="1"/>
    <col min="5651" max="5652" width="8.5" style="2" customWidth="1"/>
    <col min="5653" max="5653" width="12" style="2" customWidth="1"/>
    <col min="5654" max="5654" width="6.75" style="2" customWidth="1"/>
    <col min="5655" max="5655" width="4.125" style="2" customWidth="1"/>
    <col min="5656" max="5656" width="12" style="2" customWidth="1"/>
    <col min="5657" max="5657" width="12.875" style="2" customWidth="1"/>
    <col min="5658" max="5659" width="12" style="2" customWidth="1"/>
    <col min="5660" max="5660" width="3.25" style="2" customWidth="1"/>
    <col min="5661" max="5889" width="10.375" style="2"/>
    <col min="5890" max="5891" width="3.25" style="2" customWidth="1"/>
    <col min="5892" max="5892" width="19" style="2" customWidth="1"/>
    <col min="5893" max="5893" width="30.375" style="2" customWidth="1"/>
    <col min="5894" max="5894" width="6.75" style="2" customWidth="1"/>
    <col min="5895" max="5895" width="4.125" style="2" customWidth="1"/>
    <col min="5896" max="5896" width="12" style="2" customWidth="1"/>
    <col min="5897" max="5897" width="6.75" style="2" customWidth="1"/>
    <col min="5898" max="5898" width="4.125" style="2" customWidth="1"/>
    <col min="5899" max="5900" width="12" style="2" customWidth="1"/>
    <col min="5901" max="5902" width="14.625" style="2" customWidth="1"/>
    <col min="5903" max="5903" width="1.5" style="2" customWidth="1"/>
    <col min="5904" max="5904" width="3.25" style="2" customWidth="1"/>
    <col min="5905" max="5906" width="11.125" style="2" customWidth="1"/>
    <col min="5907" max="5908" width="8.5" style="2" customWidth="1"/>
    <col min="5909" max="5909" width="12" style="2" customWidth="1"/>
    <col min="5910" max="5910" width="6.75" style="2" customWidth="1"/>
    <col min="5911" max="5911" width="4.125" style="2" customWidth="1"/>
    <col min="5912" max="5912" width="12" style="2" customWidth="1"/>
    <col min="5913" max="5913" width="12.875" style="2" customWidth="1"/>
    <col min="5914" max="5915" width="12" style="2" customWidth="1"/>
    <col min="5916" max="5916" width="3.25" style="2" customWidth="1"/>
    <col min="5917" max="6145" width="10.375" style="2"/>
    <col min="6146" max="6147" width="3.25" style="2" customWidth="1"/>
    <col min="6148" max="6148" width="19" style="2" customWidth="1"/>
    <col min="6149" max="6149" width="30.375" style="2" customWidth="1"/>
    <col min="6150" max="6150" width="6.75" style="2" customWidth="1"/>
    <col min="6151" max="6151" width="4.125" style="2" customWidth="1"/>
    <col min="6152" max="6152" width="12" style="2" customWidth="1"/>
    <col min="6153" max="6153" width="6.75" style="2" customWidth="1"/>
    <col min="6154" max="6154" width="4.125" style="2" customWidth="1"/>
    <col min="6155" max="6156" width="12" style="2" customWidth="1"/>
    <col min="6157" max="6158" width="14.625" style="2" customWidth="1"/>
    <col min="6159" max="6159" width="1.5" style="2" customWidth="1"/>
    <col min="6160" max="6160" width="3.25" style="2" customWidth="1"/>
    <col min="6161" max="6162" width="11.125" style="2" customWidth="1"/>
    <col min="6163" max="6164" width="8.5" style="2" customWidth="1"/>
    <col min="6165" max="6165" width="12" style="2" customWidth="1"/>
    <col min="6166" max="6166" width="6.75" style="2" customWidth="1"/>
    <col min="6167" max="6167" width="4.125" style="2" customWidth="1"/>
    <col min="6168" max="6168" width="12" style="2" customWidth="1"/>
    <col min="6169" max="6169" width="12.875" style="2" customWidth="1"/>
    <col min="6170" max="6171" width="12" style="2" customWidth="1"/>
    <col min="6172" max="6172" width="3.25" style="2" customWidth="1"/>
    <col min="6173" max="6401" width="10.375" style="2"/>
    <col min="6402" max="6403" width="3.25" style="2" customWidth="1"/>
    <col min="6404" max="6404" width="19" style="2" customWidth="1"/>
    <col min="6405" max="6405" width="30.375" style="2" customWidth="1"/>
    <col min="6406" max="6406" width="6.75" style="2" customWidth="1"/>
    <col min="6407" max="6407" width="4.125" style="2" customWidth="1"/>
    <col min="6408" max="6408" width="12" style="2" customWidth="1"/>
    <col min="6409" max="6409" width="6.75" style="2" customWidth="1"/>
    <col min="6410" max="6410" width="4.125" style="2" customWidth="1"/>
    <col min="6411" max="6412" width="12" style="2" customWidth="1"/>
    <col min="6413" max="6414" width="14.625" style="2" customWidth="1"/>
    <col min="6415" max="6415" width="1.5" style="2" customWidth="1"/>
    <col min="6416" max="6416" width="3.25" style="2" customWidth="1"/>
    <col min="6417" max="6418" width="11.125" style="2" customWidth="1"/>
    <col min="6419" max="6420" width="8.5" style="2" customWidth="1"/>
    <col min="6421" max="6421" width="12" style="2" customWidth="1"/>
    <col min="6422" max="6422" width="6.75" style="2" customWidth="1"/>
    <col min="6423" max="6423" width="4.125" style="2" customWidth="1"/>
    <col min="6424" max="6424" width="12" style="2" customWidth="1"/>
    <col min="6425" max="6425" width="12.875" style="2" customWidth="1"/>
    <col min="6426" max="6427" width="12" style="2" customWidth="1"/>
    <col min="6428" max="6428" width="3.25" style="2" customWidth="1"/>
    <col min="6429" max="6657" width="10.375" style="2"/>
    <col min="6658" max="6659" width="3.25" style="2" customWidth="1"/>
    <col min="6660" max="6660" width="19" style="2" customWidth="1"/>
    <col min="6661" max="6661" width="30.375" style="2" customWidth="1"/>
    <col min="6662" max="6662" width="6.75" style="2" customWidth="1"/>
    <col min="6663" max="6663" width="4.125" style="2" customWidth="1"/>
    <col min="6664" max="6664" width="12" style="2" customWidth="1"/>
    <col min="6665" max="6665" width="6.75" style="2" customWidth="1"/>
    <col min="6666" max="6666" width="4.125" style="2" customWidth="1"/>
    <col min="6667" max="6668" width="12" style="2" customWidth="1"/>
    <col min="6669" max="6670" width="14.625" style="2" customWidth="1"/>
    <col min="6671" max="6671" width="1.5" style="2" customWidth="1"/>
    <col min="6672" max="6672" width="3.25" style="2" customWidth="1"/>
    <col min="6673" max="6674" width="11.125" style="2" customWidth="1"/>
    <col min="6675" max="6676" width="8.5" style="2" customWidth="1"/>
    <col min="6677" max="6677" width="12" style="2" customWidth="1"/>
    <col min="6678" max="6678" width="6.75" style="2" customWidth="1"/>
    <col min="6679" max="6679" width="4.125" style="2" customWidth="1"/>
    <col min="6680" max="6680" width="12" style="2" customWidth="1"/>
    <col min="6681" max="6681" width="12.875" style="2" customWidth="1"/>
    <col min="6682" max="6683" width="12" style="2" customWidth="1"/>
    <col min="6684" max="6684" width="3.25" style="2" customWidth="1"/>
    <col min="6685" max="6913" width="10.375" style="2"/>
    <col min="6914" max="6915" width="3.25" style="2" customWidth="1"/>
    <col min="6916" max="6916" width="19" style="2" customWidth="1"/>
    <col min="6917" max="6917" width="30.375" style="2" customWidth="1"/>
    <col min="6918" max="6918" width="6.75" style="2" customWidth="1"/>
    <col min="6919" max="6919" width="4.125" style="2" customWidth="1"/>
    <col min="6920" max="6920" width="12" style="2" customWidth="1"/>
    <col min="6921" max="6921" width="6.75" style="2" customWidth="1"/>
    <col min="6922" max="6922" width="4.125" style="2" customWidth="1"/>
    <col min="6923" max="6924" width="12" style="2" customWidth="1"/>
    <col min="6925" max="6926" width="14.625" style="2" customWidth="1"/>
    <col min="6927" max="6927" width="1.5" style="2" customWidth="1"/>
    <col min="6928" max="6928" width="3.25" style="2" customWidth="1"/>
    <col min="6929" max="6930" width="11.125" style="2" customWidth="1"/>
    <col min="6931" max="6932" width="8.5" style="2" customWidth="1"/>
    <col min="6933" max="6933" width="12" style="2" customWidth="1"/>
    <col min="6934" max="6934" width="6.75" style="2" customWidth="1"/>
    <col min="6935" max="6935" width="4.125" style="2" customWidth="1"/>
    <col min="6936" max="6936" width="12" style="2" customWidth="1"/>
    <col min="6937" max="6937" width="12.875" style="2" customWidth="1"/>
    <col min="6938" max="6939" width="12" style="2" customWidth="1"/>
    <col min="6940" max="6940" width="3.25" style="2" customWidth="1"/>
    <col min="6941" max="7169" width="10.375" style="2"/>
    <col min="7170" max="7171" width="3.25" style="2" customWidth="1"/>
    <col min="7172" max="7172" width="19" style="2" customWidth="1"/>
    <col min="7173" max="7173" width="30.375" style="2" customWidth="1"/>
    <col min="7174" max="7174" width="6.75" style="2" customWidth="1"/>
    <col min="7175" max="7175" width="4.125" style="2" customWidth="1"/>
    <col min="7176" max="7176" width="12" style="2" customWidth="1"/>
    <col min="7177" max="7177" width="6.75" style="2" customWidth="1"/>
    <col min="7178" max="7178" width="4.125" style="2" customWidth="1"/>
    <col min="7179" max="7180" width="12" style="2" customWidth="1"/>
    <col min="7181" max="7182" width="14.625" style="2" customWidth="1"/>
    <col min="7183" max="7183" width="1.5" style="2" customWidth="1"/>
    <col min="7184" max="7184" width="3.25" style="2" customWidth="1"/>
    <col min="7185" max="7186" width="11.125" style="2" customWidth="1"/>
    <col min="7187" max="7188" width="8.5" style="2" customWidth="1"/>
    <col min="7189" max="7189" width="12" style="2" customWidth="1"/>
    <col min="7190" max="7190" width="6.75" style="2" customWidth="1"/>
    <col min="7191" max="7191" width="4.125" style="2" customWidth="1"/>
    <col min="7192" max="7192" width="12" style="2" customWidth="1"/>
    <col min="7193" max="7193" width="12.875" style="2" customWidth="1"/>
    <col min="7194" max="7195" width="12" style="2" customWidth="1"/>
    <col min="7196" max="7196" width="3.25" style="2" customWidth="1"/>
    <col min="7197" max="7425" width="10.375" style="2"/>
    <col min="7426" max="7427" width="3.25" style="2" customWidth="1"/>
    <col min="7428" max="7428" width="19" style="2" customWidth="1"/>
    <col min="7429" max="7429" width="30.375" style="2" customWidth="1"/>
    <col min="7430" max="7430" width="6.75" style="2" customWidth="1"/>
    <col min="7431" max="7431" width="4.125" style="2" customWidth="1"/>
    <col min="7432" max="7432" width="12" style="2" customWidth="1"/>
    <col min="7433" max="7433" width="6.75" style="2" customWidth="1"/>
    <col min="7434" max="7434" width="4.125" style="2" customWidth="1"/>
    <col min="7435" max="7436" width="12" style="2" customWidth="1"/>
    <col min="7437" max="7438" width="14.625" style="2" customWidth="1"/>
    <col min="7439" max="7439" width="1.5" style="2" customWidth="1"/>
    <col min="7440" max="7440" width="3.25" style="2" customWidth="1"/>
    <col min="7441" max="7442" width="11.125" style="2" customWidth="1"/>
    <col min="7443" max="7444" width="8.5" style="2" customWidth="1"/>
    <col min="7445" max="7445" width="12" style="2" customWidth="1"/>
    <col min="7446" max="7446" width="6.75" style="2" customWidth="1"/>
    <col min="7447" max="7447" width="4.125" style="2" customWidth="1"/>
    <col min="7448" max="7448" width="12" style="2" customWidth="1"/>
    <col min="7449" max="7449" width="12.875" style="2" customWidth="1"/>
    <col min="7450" max="7451" width="12" style="2" customWidth="1"/>
    <col min="7452" max="7452" width="3.25" style="2" customWidth="1"/>
    <col min="7453" max="7681" width="10.375" style="2"/>
    <col min="7682" max="7683" width="3.25" style="2" customWidth="1"/>
    <col min="7684" max="7684" width="19" style="2" customWidth="1"/>
    <col min="7685" max="7685" width="30.375" style="2" customWidth="1"/>
    <col min="7686" max="7686" width="6.75" style="2" customWidth="1"/>
    <col min="7687" max="7687" width="4.125" style="2" customWidth="1"/>
    <col min="7688" max="7688" width="12" style="2" customWidth="1"/>
    <col min="7689" max="7689" width="6.75" style="2" customWidth="1"/>
    <col min="7690" max="7690" width="4.125" style="2" customWidth="1"/>
    <col min="7691" max="7692" width="12" style="2" customWidth="1"/>
    <col min="7693" max="7694" width="14.625" style="2" customWidth="1"/>
    <col min="7695" max="7695" width="1.5" style="2" customWidth="1"/>
    <col min="7696" max="7696" width="3.25" style="2" customWidth="1"/>
    <col min="7697" max="7698" width="11.125" style="2" customWidth="1"/>
    <col min="7699" max="7700" width="8.5" style="2" customWidth="1"/>
    <col min="7701" max="7701" width="12" style="2" customWidth="1"/>
    <col min="7702" max="7702" width="6.75" style="2" customWidth="1"/>
    <col min="7703" max="7703" width="4.125" style="2" customWidth="1"/>
    <col min="7704" max="7704" width="12" style="2" customWidth="1"/>
    <col min="7705" max="7705" width="12.875" style="2" customWidth="1"/>
    <col min="7706" max="7707" width="12" style="2" customWidth="1"/>
    <col min="7708" max="7708" width="3.25" style="2" customWidth="1"/>
    <col min="7709" max="7937" width="10.375" style="2"/>
    <col min="7938" max="7939" width="3.25" style="2" customWidth="1"/>
    <col min="7940" max="7940" width="19" style="2" customWidth="1"/>
    <col min="7941" max="7941" width="30.375" style="2" customWidth="1"/>
    <col min="7942" max="7942" width="6.75" style="2" customWidth="1"/>
    <col min="7943" max="7943" width="4.125" style="2" customWidth="1"/>
    <col min="7944" max="7944" width="12" style="2" customWidth="1"/>
    <col min="7945" max="7945" width="6.75" style="2" customWidth="1"/>
    <col min="7946" max="7946" width="4.125" style="2" customWidth="1"/>
    <col min="7947" max="7948" width="12" style="2" customWidth="1"/>
    <col min="7949" max="7950" width="14.625" style="2" customWidth="1"/>
    <col min="7951" max="7951" width="1.5" style="2" customWidth="1"/>
    <col min="7952" max="7952" width="3.25" style="2" customWidth="1"/>
    <col min="7953" max="7954" width="11.125" style="2" customWidth="1"/>
    <col min="7955" max="7956" width="8.5" style="2" customWidth="1"/>
    <col min="7957" max="7957" width="12" style="2" customWidth="1"/>
    <col min="7958" max="7958" width="6.75" style="2" customWidth="1"/>
    <col min="7959" max="7959" width="4.125" style="2" customWidth="1"/>
    <col min="7960" max="7960" width="12" style="2" customWidth="1"/>
    <col min="7961" max="7961" width="12.875" style="2" customWidth="1"/>
    <col min="7962" max="7963" width="12" style="2" customWidth="1"/>
    <col min="7964" max="7964" width="3.25" style="2" customWidth="1"/>
    <col min="7965" max="8193" width="10.375" style="2"/>
    <col min="8194" max="8195" width="3.25" style="2" customWidth="1"/>
    <col min="8196" max="8196" width="19" style="2" customWidth="1"/>
    <col min="8197" max="8197" width="30.375" style="2" customWidth="1"/>
    <col min="8198" max="8198" width="6.75" style="2" customWidth="1"/>
    <col min="8199" max="8199" width="4.125" style="2" customWidth="1"/>
    <col min="8200" max="8200" width="12" style="2" customWidth="1"/>
    <col min="8201" max="8201" width="6.75" style="2" customWidth="1"/>
    <col min="8202" max="8202" width="4.125" style="2" customWidth="1"/>
    <col min="8203" max="8204" width="12" style="2" customWidth="1"/>
    <col min="8205" max="8206" width="14.625" style="2" customWidth="1"/>
    <col min="8207" max="8207" width="1.5" style="2" customWidth="1"/>
    <col min="8208" max="8208" width="3.25" style="2" customWidth="1"/>
    <col min="8209" max="8210" width="11.125" style="2" customWidth="1"/>
    <col min="8211" max="8212" width="8.5" style="2" customWidth="1"/>
    <col min="8213" max="8213" width="12" style="2" customWidth="1"/>
    <col min="8214" max="8214" width="6.75" style="2" customWidth="1"/>
    <col min="8215" max="8215" width="4.125" style="2" customWidth="1"/>
    <col min="8216" max="8216" width="12" style="2" customWidth="1"/>
    <col min="8217" max="8217" width="12.875" style="2" customWidth="1"/>
    <col min="8218" max="8219" width="12" style="2" customWidth="1"/>
    <col min="8220" max="8220" width="3.25" style="2" customWidth="1"/>
    <col min="8221" max="8449" width="10.375" style="2"/>
    <col min="8450" max="8451" width="3.25" style="2" customWidth="1"/>
    <col min="8452" max="8452" width="19" style="2" customWidth="1"/>
    <col min="8453" max="8453" width="30.375" style="2" customWidth="1"/>
    <col min="8454" max="8454" width="6.75" style="2" customWidth="1"/>
    <col min="8455" max="8455" width="4.125" style="2" customWidth="1"/>
    <col min="8456" max="8456" width="12" style="2" customWidth="1"/>
    <col min="8457" max="8457" width="6.75" style="2" customWidth="1"/>
    <col min="8458" max="8458" width="4.125" style="2" customWidth="1"/>
    <col min="8459" max="8460" width="12" style="2" customWidth="1"/>
    <col min="8461" max="8462" width="14.625" style="2" customWidth="1"/>
    <col min="8463" max="8463" width="1.5" style="2" customWidth="1"/>
    <col min="8464" max="8464" width="3.25" style="2" customWidth="1"/>
    <col min="8465" max="8466" width="11.125" style="2" customWidth="1"/>
    <col min="8467" max="8468" width="8.5" style="2" customWidth="1"/>
    <col min="8469" max="8469" width="12" style="2" customWidth="1"/>
    <col min="8470" max="8470" width="6.75" style="2" customWidth="1"/>
    <col min="8471" max="8471" width="4.125" style="2" customWidth="1"/>
    <col min="8472" max="8472" width="12" style="2" customWidth="1"/>
    <col min="8473" max="8473" width="12.875" style="2" customWidth="1"/>
    <col min="8474" max="8475" width="12" style="2" customWidth="1"/>
    <col min="8476" max="8476" width="3.25" style="2" customWidth="1"/>
    <col min="8477" max="8705" width="10.375" style="2"/>
    <col min="8706" max="8707" width="3.25" style="2" customWidth="1"/>
    <col min="8708" max="8708" width="19" style="2" customWidth="1"/>
    <col min="8709" max="8709" width="30.375" style="2" customWidth="1"/>
    <col min="8710" max="8710" width="6.75" style="2" customWidth="1"/>
    <col min="8711" max="8711" width="4.125" style="2" customWidth="1"/>
    <col min="8712" max="8712" width="12" style="2" customWidth="1"/>
    <col min="8713" max="8713" width="6.75" style="2" customWidth="1"/>
    <col min="8714" max="8714" width="4.125" style="2" customWidth="1"/>
    <col min="8715" max="8716" width="12" style="2" customWidth="1"/>
    <col min="8717" max="8718" width="14.625" style="2" customWidth="1"/>
    <col min="8719" max="8719" width="1.5" style="2" customWidth="1"/>
    <col min="8720" max="8720" width="3.25" style="2" customWidth="1"/>
    <col min="8721" max="8722" width="11.125" style="2" customWidth="1"/>
    <col min="8723" max="8724" width="8.5" style="2" customWidth="1"/>
    <col min="8725" max="8725" width="12" style="2" customWidth="1"/>
    <col min="8726" max="8726" width="6.75" style="2" customWidth="1"/>
    <col min="8727" max="8727" width="4.125" style="2" customWidth="1"/>
    <col min="8728" max="8728" width="12" style="2" customWidth="1"/>
    <col min="8729" max="8729" width="12.875" style="2" customWidth="1"/>
    <col min="8730" max="8731" width="12" style="2" customWidth="1"/>
    <col min="8732" max="8732" width="3.25" style="2" customWidth="1"/>
    <col min="8733" max="8961" width="10.375" style="2"/>
    <col min="8962" max="8963" width="3.25" style="2" customWidth="1"/>
    <col min="8964" max="8964" width="19" style="2" customWidth="1"/>
    <col min="8965" max="8965" width="30.375" style="2" customWidth="1"/>
    <col min="8966" max="8966" width="6.75" style="2" customWidth="1"/>
    <col min="8967" max="8967" width="4.125" style="2" customWidth="1"/>
    <col min="8968" max="8968" width="12" style="2" customWidth="1"/>
    <col min="8969" max="8969" width="6.75" style="2" customWidth="1"/>
    <col min="8970" max="8970" width="4.125" style="2" customWidth="1"/>
    <col min="8971" max="8972" width="12" style="2" customWidth="1"/>
    <col min="8973" max="8974" width="14.625" style="2" customWidth="1"/>
    <col min="8975" max="8975" width="1.5" style="2" customWidth="1"/>
    <col min="8976" max="8976" width="3.25" style="2" customWidth="1"/>
    <col min="8977" max="8978" width="11.125" style="2" customWidth="1"/>
    <col min="8979" max="8980" width="8.5" style="2" customWidth="1"/>
    <col min="8981" max="8981" width="12" style="2" customWidth="1"/>
    <col min="8982" max="8982" width="6.75" style="2" customWidth="1"/>
    <col min="8983" max="8983" width="4.125" style="2" customWidth="1"/>
    <col min="8984" max="8984" width="12" style="2" customWidth="1"/>
    <col min="8985" max="8985" width="12.875" style="2" customWidth="1"/>
    <col min="8986" max="8987" width="12" style="2" customWidth="1"/>
    <col min="8988" max="8988" width="3.25" style="2" customWidth="1"/>
    <col min="8989" max="9217" width="10.375" style="2"/>
    <col min="9218" max="9219" width="3.25" style="2" customWidth="1"/>
    <col min="9220" max="9220" width="19" style="2" customWidth="1"/>
    <col min="9221" max="9221" width="30.375" style="2" customWidth="1"/>
    <col min="9222" max="9222" width="6.75" style="2" customWidth="1"/>
    <col min="9223" max="9223" width="4.125" style="2" customWidth="1"/>
    <col min="9224" max="9224" width="12" style="2" customWidth="1"/>
    <col min="9225" max="9225" width="6.75" style="2" customWidth="1"/>
    <col min="9226" max="9226" width="4.125" style="2" customWidth="1"/>
    <col min="9227" max="9228" width="12" style="2" customWidth="1"/>
    <col min="9229" max="9230" width="14.625" style="2" customWidth="1"/>
    <col min="9231" max="9231" width="1.5" style="2" customWidth="1"/>
    <col min="9232" max="9232" width="3.25" style="2" customWidth="1"/>
    <col min="9233" max="9234" width="11.125" style="2" customWidth="1"/>
    <col min="9235" max="9236" width="8.5" style="2" customWidth="1"/>
    <col min="9237" max="9237" width="12" style="2" customWidth="1"/>
    <col min="9238" max="9238" width="6.75" style="2" customWidth="1"/>
    <col min="9239" max="9239" width="4.125" style="2" customWidth="1"/>
    <col min="9240" max="9240" width="12" style="2" customWidth="1"/>
    <col min="9241" max="9241" width="12.875" style="2" customWidth="1"/>
    <col min="9242" max="9243" width="12" style="2" customWidth="1"/>
    <col min="9244" max="9244" width="3.25" style="2" customWidth="1"/>
    <col min="9245" max="9473" width="10.375" style="2"/>
    <col min="9474" max="9475" width="3.25" style="2" customWidth="1"/>
    <col min="9476" max="9476" width="19" style="2" customWidth="1"/>
    <col min="9477" max="9477" width="30.375" style="2" customWidth="1"/>
    <col min="9478" max="9478" width="6.75" style="2" customWidth="1"/>
    <col min="9479" max="9479" width="4.125" style="2" customWidth="1"/>
    <col min="9480" max="9480" width="12" style="2" customWidth="1"/>
    <col min="9481" max="9481" width="6.75" style="2" customWidth="1"/>
    <col min="9482" max="9482" width="4.125" style="2" customWidth="1"/>
    <col min="9483" max="9484" width="12" style="2" customWidth="1"/>
    <col min="9485" max="9486" width="14.625" style="2" customWidth="1"/>
    <col min="9487" max="9487" width="1.5" style="2" customWidth="1"/>
    <col min="9488" max="9488" width="3.25" style="2" customWidth="1"/>
    <col min="9489" max="9490" width="11.125" style="2" customWidth="1"/>
    <col min="9491" max="9492" width="8.5" style="2" customWidth="1"/>
    <col min="9493" max="9493" width="12" style="2" customWidth="1"/>
    <col min="9494" max="9494" width="6.75" style="2" customWidth="1"/>
    <col min="9495" max="9495" width="4.125" style="2" customWidth="1"/>
    <col min="9496" max="9496" width="12" style="2" customWidth="1"/>
    <col min="9497" max="9497" width="12.875" style="2" customWidth="1"/>
    <col min="9498" max="9499" width="12" style="2" customWidth="1"/>
    <col min="9500" max="9500" width="3.25" style="2" customWidth="1"/>
    <col min="9501" max="9729" width="10.375" style="2"/>
    <col min="9730" max="9731" width="3.25" style="2" customWidth="1"/>
    <col min="9732" max="9732" width="19" style="2" customWidth="1"/>
    <col min="9733" max="9733" width="30.375" style="2" customWidth="1"/>
    <col min="9734" max="9734" width="6.75" style="2" customWidth="1"/>
    <col min="9735" max="9735" width="4.125" style="2" customWidth="1"/>
    <col min="9736" max="9736" width="12" style="2" customWidth="1"/>
    <col min="9737" max="9737" width="6.75" style="2" customWidth="1"/>
    <col min="9738" max="9738" width="4.125" style="2" customWidth="1"/>
    <col min="9739" max="9740" width="12" style="2" customWidth="1"/>
    <col min="9741" max="9742" width="14.625" style="2" customWidth="1"/>
    <col min="9743" max="9743" width="1.5" style="2" customWidth="1"/>
    <col min="9744" max="9744" width="3.25" style="2" customWidth="1"/>
    <col min="9745" max="9746" width="11.125" style="2" customWidth="1"/>
    <col min="9747" max="9748" width="8.5" style="2" customWidth="1"/>
    <col min="9749" max="9749" width="12" style="2" customWidth="1"/>
    <col min="9750" max="9750" width="6.75" style="2" customWidth="1"/>
    <col min="9751" max="9751" width="4.125" style="2" customWidth="1"/>
    <col min="9752" max="9752" width="12" style="2" customWidth="1"/>
    <col min="9753" max="9753" width="12.875" style="2" customWidth="1"/>
    <col min="9754" max="9755" width="12" style="2" customWidth="1"/>
    <col min="9756" max="9756" width="3.25" style="2" customWidth="1"/>
    <col min="9757" max="9985" width="10.375" style="2"/>
    <col min="9986" max="9987" width="3.25" style="2" customWidth="1"/>
    <col min="9988" max="9988" width="19" style="2" customWidth="1"/>
    <col min="9989" max="9989" width="30.375" style="2" customWidth="1"/>
    <col min="9990" max="9990" width="6.75" style="2" customWidth="1"/>
    <col min="9991" max="9991" width="4.125" style="2" customWidth="1"/>
    <col min="9992" max="9992" width="12" style="2" customWidth="1"/>
    <col min="9993" max="9993" width="6.75" style="2" customWidth="1"/>
    <col min="9994" max="9994" width="4.125" style="2" customWidth="1"/>
    <col min="9995" max="9996" width="12" style="2" customWidth="1"/>
    <col min="9997" max="9998" width="14.625" style="2" customWidth="1"/>
    <col min="9999" max="9999" width="1.5" style="2" customWidth="1"/>
    <col min="10000" max="10000" width="3.25" style="2" customWidth="1"/>
    <col min="10001" max="10002" width="11.125" style="2" customWidth="1"/>
    <col min="10003" max="10004" width="8.5" style="2" customWidth="1"/>
    <col min="10005" max="10005" width="12" style="2" customWidth="1"/>
    <col min="10006" max="10006" width="6.75" style="2" customWidth="1"/>
    <col min="10007" max="10007" width="4.125" style="2" customWidth="1"/>
    <col min="10008" max="10008" width="12" style="2" customWidth="1"/>
    <col min="10009" max="10009" width="12.875" style="2" customWidth="1"/>
    <col min="10010" max="10011" width="12" style="2" customWidth="1"/>
    <col min="10012" max="10012" width="3.25" style="2" customWidth="1"/>
    <col min="10013" max="10241" width="10.375" style="2"/>
    <col min="10242" max="10243" width="3.25" style="2" customWidth="1"/>
    <col min="10244" max="10244" width="19" style="2" customWidth="1"/>
    <col min="10245" max="10245" width="30.375" style="2" customWidth="1"/>
    <col min="10246" max="10246" width="6.75" style="2" customWidth="1"/>
    <col min="10247" max="10247" width="4.125" style="2" customWidth="1"/>
    <col min="10248" max="10248" width="12" style="2" customWidth="1"/>
    <col min="10249" max="10249" width="6.75" style="2" customWidth="1"/>
    <col min="10250" max="10250" width="4.125" style="2" customWidth="1"/>
    <col min="10251" max="10252" width="12" style="2" customWidth="1"/>
    <col min="10253" max="10254" width="14.625" style="2" customWidth="1"/>
    <col min="10255" max="10255" width="1.5" style="2" customWidth="1"/>
    <col min="10256" max="10256" width="3.25" style="2" customWidth="1"/>
    <col min="10257" max="10258" width="11.125" style="2" customWidth="1"/>
    <col min="10259" max="10260" width="8.5" style="2" customWidth="1"/>
    <col min="10261" max="10261" width="12" style="2" customWidth="1"/>
    <col min="10262" max="10262" width="6.75" style="2" customWidth="1"/>
    <col min="10263" max="10263" width="4.125" style="2" customWidth="1"/>
    <col min="10264" max="10264" width="12" style="2" customWidth="1"/>
    <col min="10265" max="10265" width="12.875" style="2" customWidth="1"/>
    <col min="10266" max="10267" width="12" style="2" customWidth="1"/>
    <col min="10268" max="10268" width="3.25" style="2" customWidth="1"/>
    <col min="10269" max="10497" width="10.375" style="2"/>
    <col min="10498" max="10499" width="3.25" style="2" customWidth="1"/>
    <col min="10500" max="10500" width="19" style="2" customWidth="1"/>
    <col min="10501" max="10501" width="30.375" style="2" customWidth="1"/>
    <col min="10502" max="10502" width="6.75" style="2" customWidth="1"/>
    <col min="10503" max="10503" width="4.125" style="2" customWidth="1"/>
    <col min="10504" max="10504" width="12" style="2" customWidth="1"/>
    <col min="10505" max="10505" width="6.75" style="2" customWidth="1"/>
    <col min="10506" max="10506" width="4.125" style="2" customWidth="1"/>
    <col min="10507" max="10508" width="12" style="2" customWidth="1"/>
    <col min="10509" max="10510" width="14.625" style="2" customWidth="1"/>
    <col min="10511" max="10511" width="1.5" style="2" customWidth="1"/>
    <col min="10512" max="10512" width="3.25" style="2" customWidth="1"/>
    <col min="10513" max="10514" width="11.125" style="2" customWidth="1"/>
    <col min="10515" max="10516" width="8.5" style="2" customWidth="1"/>
    <col min="10517" max="10517" width="12" style="2" customWidth="1"/>
    <col min="10518" max="10518" width="6.75" style="2" customWidth="1"/>
    <col min="10519" max="10519" width="4.125" style="2" customWidth="1"/>
    <col min="10520" max="10520" width="12" style="2" customWidth="1"/>
    <col min="10521" max="10521" width="12.875" style="2" customWidth="1"/>
    <col min="10522" max="10523" width="12" style="2" customWidth="1"/>
    <col min="10524" max="10524" width="3.25" style="2" customWidth="1"/>
    <col min="10525" max="10753" width="10.375" style="2"/>
    <col min="10754" max="10755" width="3.25" style="2" customWidth="1"/>
    <col min="10756" max="10756" width="19" style="2" customWidth="1"/>
    <col min="10757" max="10757" width="30.375" style="2" customWidth="1"/>
    <col min="10758" max="10758" width="6.75" style="2" customWidth="1"/>
    <col min="10759" max="10759" width="4.125" style="2" customWidth="1"/>
    <col min="10760" max="10760" width="12" style="2" customWidth="1"/>
    <col min="10761" max="10761" width="6.75" style="2" customWidth="1"/>
    <col min="10762" max="10762" width="4.125" style="2" customWidth="1"/>
    <col min="10763" max="10764" width="12" style="2" customWidth="1"/>
    <col min="10765" max="10766" width="14.625" style="2" customWidth="1"/>
    <col min="10767" max="10767" width="1.5" style="2" customWidth="1"/>
    <col min="10768" max="10768" width="3.25" style="2" customWidth="1"/>
    <col min="10769" max="10770" width="11.125" style="2" customWidth="1"/>
    <col min="10771" max="10772" width="8.5" style="2" customWidth="1"/>
    <col min="10773" max="10773" width="12" style="2" customWidth="1"/>
    <col min="10774" max="10774" width="6.75" style="2" customWidth="1"/>
    <col min="10775" max="10775" width="4.125" style="2" customWidth="1"/>
    <col min="10776" max="10776" width="12" style="2" customWidth="1"/>
    <col min="10777" max="10777" width="12.875" style="2" customWidth="1"/>
    <col min="10778" max="10779" width="12" style="2" customWidth="1"/>
    <col min="10780" max="10780" width="3.25" style="2" customWidth="1"/>
    <col min="10781" max="11009" width="10.375" style="2"/>
    <col min="11010" max="11011" width="3.25" style="2" customWidth="1"/>
    <col min="11012" max="11012" width="19" style="2" customWidth="1"/>
    <col min="11013" max="11013" width="30.375" style="2" customWidth="1"/>
    <col min="11014" max="11014" width="6.75" style="2" customWidth="1"/>
    <col min="11015" max="11015" width="4.125" style="2" customWidth="1"/>
    <col min="11016" max="11016" width="12" style="2" customWidth="1"/>
    <col min="11017" max="11017" width="6.75" style="2" customWidth="1"/>
    <col min="11018" max="11018" width="4.125" style="2" customWidth="1"/>
    <col min="11019" max="11020" width="12" style="2" customWidth="1"/>
    <col min="11021" max="11022" width="14.625" style="2" customWidth="1"/>
    <col min="11023" max="11023" width="1.5" style="2" customWidth="1"/>
    <col min="11024" max="11024" width="3.25" style="2" customWidth="1"/>
    <col min="11025" max="11026" width="11.125" style="2" customWidth="1"/>
    <col min="11027" max="11028" width="8.5" style="2" customWidth="1"/>
    <col min="11029" max="11029" width="12" style="2" customWidth="1"/>
    <col min="11030" max="11030" width="6.75" style="2" customWidth="1"/>
    <col min="11031" max="11031" width="4.125" style="2" customWidth="1"/>
    <col min="11032" max="11032" width="12" style="2" customWidth="1"/>
    <col min="11033" max="11033" width="12.875" style="2" customWidth="1"/>
    <col min="11034" max="11035" width="12" style="2" customWidth="1"/>
    <col min="11036" max="11036" width="3.25" style="2" customWidth="1"/>
    <col min="11037" max="11265" width="10.375" style="2"/>
    <col min="11266" max="11267" width="3.25" style="2" customWidth="1"/>
    <col min="11268" max="11268" width="19" style="2" customWidth="1"/>
    <col min="11269" max="11269" width="30.375" style="2" customWidth="1"/>
    <col min="11270" max="11270" width="6.75" style="2" customWidth="1"/>
    <col min="11271" max="11271" width="4.125" style="2" customWidth="1"/>
    <col min="11272" max="11272" width="12" style="2" customWidth="1"/>
    <col min="11273" max="11273" width="6.75" style="2" customWidth="1"/>
    <col min="11274" max="11274" width="4.125" style="2" customWidth="1"/>
    <col min="11275" max="11276" width="12" style="2" customWidth="1"/>
    <col min="11277" max="11278" width="14.625" style="2" customWidth="1"/>
    <col min="11279" max="11279" width="1.5" style="2" customWidth="1"/>
    <col min="11280" max="11280" width="3.25" style="2" customWidth="1"/>
    <col min="11281" max="11282" width="11.125" style="2" customWidth="1"/>
    <col min="11283" max="11284" width="8.5" style="2" customWidth="1"/>
    <col min="11285" max="11285" width="12" style="2" customWidth="1"/>
    <col min="11286" max="11286" width="6.75" style="2" customWidth="1"/>
    <col min="11287" max="11287" width="4.125" style="2" customWidth="1"/>
    <col min="11288" max="11288" width="12" style="2" customWidth="1"/>
    <col min="11289" max="11289" width="12.875" style="2" customWidth="1"/>
    <col min="11290" max="11291" width="12" style="2" customWidth="1"/>
    <col min="11292" max="11292" width="3.25" style="2" customWidth="1"/>
    <col min="11293" max="11521" width="10.375" style="2"/>
    <col min="11522" max="11523" width="3.25" style="2" customWidth="1"/>
    <col min="11524" max="11524" width="19" style="2" customWidth="1"/>
    <col min="11525" max="11525" width="30.375" style="2" customWidth="1"/>
    <col min="11526" max="11526" width="6.75" style="2" customWidth="1"/>
    <col min="11527" max="11527" width="4.125" style="2" customWidth="1"/>
    <col min="11528" max="11528" width="12" style="2" customWidth="1"/>
    <col min="11529" max="11529" width="6.75" style="2" customWidth="1"/>
    <col min="11530" max="11530" width="4.125" style="2" customWidth="1"/>
    <col min="11531" max="11532" width="12" style="2" customWidth="1"/>
    <col min="11533" max="11534" width="14.625" style="2" customWidth="1"/>
    <col min="11535" max="11535" width="1.5" style="2" customWidth="1"/>
    <col min="11536" max="11536" width="3.25" style="2" customWidth="1"/>
    <col min="11537" max="11538" width="11.125" style="2" customWidth="1"/>
    <col min="11539" max="11540" width="8.5" style="2" customWidth="1"/>
    <col min="11541" max="11541" width="12" style="2" customWidth="1"/>
    <col min="11542" max="11542" width="6.75" style="2" customWidth="1"/>
    <col min="11543" max="11543" width="4.125" style="2" customWidth="1"/>
    <col min="11544" max="11544" width="12" style="2" customWidth="1"/>
    <col min="11545" max="11545" width="12.875" style="2" customWidth="1"/>
    <col min="11546" max="11547" width="12" style="2" customWidth="1"/>
    <col min="11548" max="11548" width="3.25" style="2" customWidth="1"/>
    <col min="11549" max="11777" width="10.375" style="2"/>
    <col min="11778" max="11779" width="3.25" style="2" customWidth="1"/>
    <col min="11780" max="11780" width="19" style="2" customWidth="1"/>
    <col min="11781" max="11781" width="30.375" style="2" customWidth="1"/>
    <col min="11782" max="11782" width="6.75" style="2" customWidth="1"/>
    <col min="11783" max="11783" width="4.125" style="2" customWidth="1"/>
    <col min="11784" max="11784" width="12" style="2" customWidth="1"/>
    <col min="11785" max="11785" width="6.75" style="2" customWidth="1"/>
    <col min="11786" max="11786" width="4.125" style="2" customWidth="1"/>
    <col min="11787" max="11788" width="12" style="2" customWidth="1"/>
    <col min="11789" max="11790" width="14.625" style="2" customWidth="1"/>
    <col min="11791" max="11791" width="1.5" style="2" customWidth="1"/>
    <col min="11792" max="11792" width="3.25" style="2" customWidth="1"/>
    <col min="11793" max="11794" width="11.125" style="2" customWidth="1"/>
    <col min="11795" max="11796" width="8.5" style="2" customWidth="1"/>
    <col min="11797" max="11797" width="12" style="2" customWidth="1"/>
    <col min="11798" max="11798" width="6.75" style="2" customWidth="1"/>
    <col min="11799" max="11799" width="4.125" style="2" customWidth="1"/>
    <col min="11800" max="11800" width="12" style="2" customWidth="1"/>
    <col min="11801" max="11801" width="12.875" style="2" customWidth="1"/>
    <col min="11802" max="11803" width="12" style="2" customWidth="1"/>
    <col min="11804" max="11804" width="3.25" style="2" customWidth="1"/>
    <col min="11805" max="12033" width="10.375" style="2"/>
    <col min="12034" max="12035" width="3.25" style="2" customWidth="1"/>
    <col min="12036" max="12036" width="19" style="2" customWidth="1"/>
    <col min="12037" max="12037" width="30.375" style="2" customWidth="1"/>
    <col min="12038" max="12038" width="6.75" style="2" customWidth="1"/>
    <col min="12039" max="12039" width="4.125" style="2" customWidth="1"/>
    <col min="12040" max="12040" width="12" style="2" customWidth="1"/>
    <col min="12041" max="12041" width="6.75" style="2" customWidth="1"/>
    <col min="12042" max="12042" width="4.125" style="2" customWidth="1"/>
    <col min="12043" max="12044" width="12" style="2" customWidth="1"/>
    <col min="12045" max="12046" width="14.625" style="2" customWidth="1"/>
    <col min="12047" max="12047" width="1.5" style="2" customWidth="1"/>
    <col min="12048" max="12048" width="3.25" style="2" customWidth="1"/>
    <col min="12049" max="12050" width="11.125" style="2" customWidth="1"/>
    <col min="12051" max="12052" width="8.5" style="2" customWidth="1"/>
    <col min="12053" max="12053" width="12" style="2" customWidth="1"/>
    <col min="12054" max="12054" width="6.75" style="2" customWidth="1"/>
    <col min="12055" max="12055" width="4.125" style="2" customWidth="1"/>
    <col min="12056" max="12056" width="12" style="2" customWidth="1"/>
    <col min="12057" max="12057" width="12.875" style="2" customWidth="1"/>
    <col min="12058" max="12059" width="12" style="2" customWidth="1"/>
    <col min="12060" max="12060" width="3.25" style="2" customWidth="1"/>
    <col min="12061" max="12289" width="10.375" style="2"/>
    <col min="12290" max="12291" width="3.25" style="2" customWidth="1"/>
    <col min="12292" max="12292" width="19" style="2" customWidth="1"/>
    <col min="12293" max="12293" width="30.375" style="2" customWidth="1"/>
    <col min="12294" max="12294" width="6.75" style="2" customWidth="1"/>
    <col min="12295" max="12295" width="4.125" style="2" customWidth="1"/>
    <col min="12296" max="12296" width="12" style="2" customWidth="1"/>
    <col min="12297" max="12297" width="6.75" style="2" customWidth="1"/>
    <col min="12298" max="12298" width="4.125" style="2" customWidth="1"/>
    <col min="12299" max="12300" width="12" style="2" customWidth="1"/>
    <col min="12301" max="12302" width="14.625" style="2" customWidth="1"/>
    <col min="12303" max="12303" width="1.5" style="2" customWidth="1"/>
    <col min="12304" max="12304" width="3.25" style="2" customWidth="1"/>
    <col min="12305" max="12306" width="11.125" style="2" customWidth="1"/>
    <col min="12307" max="12308" width="8.5" style="2" customWidth="1"/>
    <col min="12309" max="12309" width="12" style="2" customWidth="1"/>
    <col min="12310" max="12310" width="6.75" style="2" customWidth="1"/>
    <col min="12311" max="12311" width="4.125" style="2" customWidth="1"/>
    <col min="12312" max="12312" width="12" style="2" customWidth="1"/>
    <col min="12313" max="12313" width="12.875" style="2" customWidth="1"/>
    <col min="12314" max="12315" width="12" style="2" customWidth="1"/>
    <col min="12316" max="12316" width="3.25" style="2" customWidth="1"/>
    <col min="12317" max="12545" width="10.375" style="2"/>
    <col min="12546" max="12547" width="3.25" style="2" customWidth="1"/>
    <col min="12548" max="12548" width="19" style="2" customWidth="1"/>
    <col min="12549" max="12549" width="30.375" style="2" customWidth="1"/>
    <col min="12550" max="12550" width="6.75" style="2" customWidth="1"/>
    <col min="12551" max="12551" width="4.125" style="2" customWidth="1"/>
    <col min="12552" max="12552" width="12" style="2" customWidth="1"/>
    <col min="12553" max="12553" width="6.75" style="2" customWidth="1"/>
    <col min="12554" max="12554" width="4.125" style="2" customWidth="1"/>
    <col min="12555" max="12556" width="12" style="2" customWidth="1"/>
    <col min="12557" max="12558" width="14.625" style="2" customWidth="1"/>
    <col min="12559" max="12559" width="1.5" style="2" customWidth="1"/>
    <col min="12560" max="12560" width="3.25" style="2" customWidth="1"/>
    <col min="12561" max="12562" width="11.125" style="2" customWidth="1"/>
    <col min="12563" max="12564" width="8.5" style="2" customWidth="1"/>
    <col min="12565" max="12565" width="12" style="2" customWidth="1"/>
    <col min="12566" max="12566" width="6.75" style="2" customWidth="1"/>
    <col min="12567" max="12567" width="4.125" style="2" customWidth="1"/>
    <col min="12568" max="12568" width="12" style="2" customWidth="1"/>
    <col min="12569" max="12569" width="12.875" style="2" customWidth="1"/>
    <col min="12570" max="12571" width="12" style="2" customWidth="1"/>
    <col min="12572" max="12572" width="3.25" style="2" customWidth="1"/>
    <col min="12573" max="12801" width="10.375" style="2"/>
    <col min="12802" max="12803" width="3.25" style="2" customWidth="1"/>
    <col min="12804" max="12804" width="19" style="2" customWidth="1"/>
    <col min="12805" max="12805" width="30.375" style="2" customWidth="1"/>
    <col min="12806" max="12806" width="6.75" style="2" customWidth="1"/>
    <col min="12807" max="12807" width="4.125" style="2" customWidth="1"/>
    <col min="12808" max="12808" width="12" style="2" customWidth="1"/>
    <col min="12809" max="12809" width="6.75" style="2" customWidth="1"/>
    <col min="12810" max="12810" width="4.125" style="2" customWidth="1"/>
    <col min="12811" max="12812" width="12" style="2" customWidth="1"/>
    <col min="12813" max="12814" width="14.625" style="2" customWidth="1"/>
    <col min="12815" max="12815" width="1.5" style="2" customWidth="1"/>
    <col min="12816" max="12816" width="3.25" style="2" customWidth="1"/>
    <col min="12817" max="12818" width="11.125" style="2" customWidth="1"/>
    <col min="12819" max="12820" width="8.5" style="2" customWidth="1"/>
    <col min="12821" max="12821" width="12" style="2" customWidth="1"/>
    <col min="12822" max="12822" width="6.75" style="2" customWidth="1"/>
    <col min="12823" max="12823" width="4.125" style="2" customWidth="1"/>
    <col min="12824" max="12824" width="12" style="2" customWidth="1"/>
    <col min="12825" max="12825" width="12.875" style="2" customWidth="1"/>
    <col min="12826" max="12827" width="12" style="2" customWidth="1"/>
    <col min="12828" max="12828" width="3.25" style="2" customWidth="1"/>
    <col min="12829" max="13057" width="10.375" style="2"/>
    <col min="13058" max="13059" width="3.25" style="2" customWidth="1"/>
    <col min="13060" max="13060" width="19" style="2" customWidth="1"/>
    <col min="13061" max="13061" width="30.375" style="2" customWidth="1"/>
    <col min="13062" max="13062" width="6.75" style="2" customWidth="1"/>
    <col min="13063" max="13063" width="4.125" style="2" customWidth="1"/>
    <col min="13064" max="13064" width="12" style="2" customWidth="1"/>
    <col min="13065" max="13065" width="6.75" style="2" customWidth="1"/>
    <col min="13066" max="13066" width="4.125" style="2" customWidth="1"/>
    <col min="13067" max="13068" width="12" style="2" customWidth="1"/>
    <col min="13069" max="13070" width="14.625" style="2" customWidth="1"/>
    <col min="13071" max="13071" width="1.5" style="2" customWidth="1"/>
    <col min="13072" max="13072" width="3.25" style="2" customWidth="1"/>
    <col min="13073" max="13074" width="11.125" style="2" customWidth="1"/>
    <col min="13075" max="13076" width="8.5" style="2" customWidth="1"/>
    <col min="13077" max="13077" width="12" style="2" customWidth="1"/>
    <col min="13078" max="13078" width="6.75" style="2" customWidth="1"/>
    <col min="13079" max="13079" width="4.125" style="2" customWidth="1"/>
    <col min="13080" max="13080" width="12" style="2" customWidth="1"/>
    <col min="13081" max="13081" width="12.875" style="2" customWidth="1"/>
    <col min="13082" max="13083" width="12" style="2" customWidth="1"/>
    <col min="13084" max="13084" width="3.25" style="2" customWidth="1"/>
    <col min="13085" max="13313" width="10.375" style="2"/>
    <col min="13314" max="13315" width="3.25" style="2" customWidth="1"/>
    <col min="13316" max="13316" width="19" style="2" customWidth="1"/>
    <col min="13317" max="13317" width="30.375" style="2" customWidth="1"/>
    <col min="13318" max="13318" width="6.75" style="2" customWidth="1"/>
    <col min="13319" max="13319" width="4.125" style="2" customWidth="1"/>
    <col min="13320" max="13320" width="12" style="2" customWidth="1"/>
    <col min="13321" max="13321" width="6.75" style="2" customWidth="1"/>
    <col min="13322" max="13322" width="4.125" style="2" customWidth="1"/>
    <col min="13323" max="13324" width="12" style="2" customWidth="1"/>
    <col min="13325" max="13326" width="14.625" style="2" customWidth="1"/>
    <col min="13327" max="13327" width="1.5" style="2" customWidth="1"/>
    <col min="13328" max="13328" width="3.25" style="2" customWidth="1"/>
    <col min="13329" max="13330" width="11.125" style="2" customWidth="1"/>
    <col min="13331" max="13332" width="8.5" style="2" customWidth="1"/>
    <col min="13333" max="13333" width="12" style="2" customWidth="1"/>
    <col min="13334" max="13334" width="6.75" style="2" customWidth="1"/>
    <col min="13335" max="13335" width="4.125" style="2" customWidth="1"/>
    <col min="13336" max="13336" width="12" style="2" customWidth="1"/>
    <col min="13337" max="13337" width="12.875" style="2" customWidth="1"/>
    <col min="13338" max="13339" width="12" style="2" customWidth="1"/>
    <col min="13340" max="13340" width="3.25" style="2" customWidth="1"/>
    <col min="13341" max="13569" width="10.375" style="2"/>
    <col min="13570" max="13571" width="3.25" style="2" customWidth="1"/>
    <col min="13572" max="13572" width="19" style="2" customWidth="1"/>
    <col min="13573" max="13573" width="30.375" style="2" customWidth="1"/>
    <col min="13574" max="13574" width="6.75" style="2" customWidth="1"/>
    <col min="13575" max="13575" width="4.125" style="2" customWidth="1"/>
    <col min="13576" max="13576" width="12" style="2" customWidth="1"/>
    <col min="13577" max="13577" width="6.75" style="2" customWidth="1"/>
    <col min="13578" max="13578" width="4.125" style="2" customWidth="1"/>
    <col min="13579" max="13580" width="12" style="2" customWidth="1"/>
    <col min="13581" max="13582" width="14.625" style="2" customWidth="1"/>
    <col min="13583" max="13583" width="1.5" style="2" customWidth="1"/>
    <col min="13584" max="13584" width="3.25" style="2" customWidth="1"/>
    <col min="13585" max="13586" width="11.125" style="2" customWidth="1"/>
    <col min="13587" max="13588" width="8.5" style="2" customWidth="1"/>
    <col min="13589" max="13589" width="12" style="2" customWidth="1"/>
    <col min="13590" max="13590" width="6.75" style="2" customWidth="1"/>
    <col min="13591" max="13591" width="4.125" style="2" customWidth="1"/>
    <col min="13592" max="13592" width="12" style="2" customWidth="1"/>
    <col min="13593" max="13593" width="12.875" style="2" customWidth="1"/>
    <col min="13594" max="13595" width="12" style="2" customWidth="1"/>
    <col min="13596" max="13596" width="3.25" style="2" customWidth="1"/>
    <col min="13597" max="13825" width="10.375" style="2"/>
    <col min="13826" max="13827" width="3.25" style="2" customWidth="1"/>
    <col min="13828" max="13828" width="19" style="2" customWidth="1"/>
    <col min="13829" max="13829" width="30.375" style="2" customWidth="1"/>
    <col min="13830" max="13830" width="6.75" style="2" customWidth="1"/>
    <col min="13831" max="13831" width="4.125" style="2" customWidth="1"/>
    <col min="13832" max="13832" width="12" style="2" customWidth="1"/>
    <col min="13833" max="13833" width="6.75" style="2" customWidth="1"/>
    <col min="13834" max="13834" width="4.125" style="2" customWidth="1"/>
    <col min="13835" max="13836" width="12" style="2" customWidth="1"/>
    <col min="13837" max="13838" width="14.625" style="2" customWidth="1"/>
    <col min="13839" max="13839" width="1.5" style="2" customWidth="1"/>
    <col min="13840" max="13840" width="3.25" style="2" customWidth="1"/>
    <col min="13841" max="13842" width="11.125" style="2" customWidth="1"/>
    <col min="13843" max="13844" width="8.5" style="2" customWidth="1"/>
    <col min="13845" max="13845" width="12" style="2" customWidth="1"/>
    <col min="13846" max="13846" width="6.75" style="2" customWidth="1"/>
    <col min="13847" max="13847" width="4.125" style="2" customWidth="1"/>
    <col min="13848" max="13848" width="12" style="2" customWidth="1"/>
    <col min="13849" max="13849" width="12.875" style="2" customWidth="1"/>
    <col min="13850" max="13851" width="12" style="2" customWidth="1"/>
    <col min="13852" max="13852" width="3.25" style="2" customWidth="1"/>
    <col min="13853" max="14081" width="10.375" style="2"/>
    <col min="14082" max="14083" width="3.25" style="2" customWidth="1"/>
    <col min="14084" max="14084" width="19" style="2" customWidth="1"/>
    <col min="14085" max="14085" width="30.375" style="2" customWidth="1"/>
    <col min="14086" max="14086" width="6.75" style="2" customWidth="1"/>
    <col min="14087" max="14087" width="4.125" style="2" customWidth="1"/>
    <col min="14088" max="14088" width="12" style="2" customWidth="1"/>
    <col min="14089" max="14089" width="6.75" style="2" customWidth="1"/>
    <col min="14090" max="14090" width="4.125" style="2" customWidth="1"/>
    <col min="14091" max="14092" width="12" style="2" customWidth="1"/>
    <col min="14093" max="14094" width="14.625" style="2" customWidth="1"/>
    <col min="14095" max="14095" width="1.5" style="2" customWidth="1"/>
    <col min="14096" max="14096" width="3.25" style="2" customWidth="1"/>
    <col min="14097" max="14098" width="11.125" style="2" customWidth="1"/>
    <col min="14099" max="14100" width="8.5" style="2" customWidth="1"/>
    <col min="14101" max="14101" width="12" style="2" customWidth="1"/>
    <col min="14102" max="14102" width="6.75" style="2" customWidth="1"/>
    <col min="14103" max="14103" width="4.125" style="2" customWidth="1"/>
    <col min="14104" max="14104" width="12" style="2" customWidth="1"/>
    <col min="14105" max="14105" width="12.875" style="2" customWidth="1"/>
    <col min="14106" max="14107" width="12" style="2" customWidth="1"/>
    <col min="14108" max="14108" width="3.25" style="2" customWidth="1"/>
    <col min="14109" max="14337" width="10.375" style="2"/>
    <col min="14338" max="14339" width="3.25" style="2" customWidth="1"/>
    <col min="14340" max="14340" width="19" style="2" customWidth="1"/>
    <col min="14341" max="14341" width="30.375" style="2" customWidth="1"/>
    <col min="14342" max="14342" width="6.75" style="2" customWidth="1"/>
    <col min="14343" max="14343" width="4.125" style="2" customWidth="1"/>
    <col min="14344" max="14344" width="12" style="2" customWidth="1"/>
    <col min="14345" max="14345" width="6.75" style="2" customWidth="1"/>
    <col min="14346" max="14346" width="4.125" style="2" customWidth="1"/>
    <col min="14347" max="14348" width="12" style="2" customWidth="1"/>
    <col min="14349" max="14350" width="14.625" style="2" customWidth="1"/>
    <col min="14351" max="14351" width="1.5" style="2" customWidth="1"/>
    <col min="14352" max="14352" width="3.25" style="2" customWidth="1"/>
    <col min="14353" max="14354" width="11.125" style="2" customWidth="1"/>
    <col min="14355" max="14356" width="8.5" style="2" customWidth="1"/>
    <col min="14357" max="14357" width="12" style="2" customWidth="1"/>
    <col min="14358" max="14358" width="6.75" style="2" customWidth="1"/>
    <col min="14359" max="14359" width="4.125" style="2" customWidth="1"/>
    <col min="14360" max="14360" width="12" style="2" customWidth="1"/>
    <col min="14361" max="14361" width="12.875" style="2" customWidth="1"/>
    <col min="14362" max="14363" width="12" style="2" customWidth="1"/>
    <col min="14364" max="14364" width="3.25" style="2" customWidth="1"/>
    <col min="14365" max="14593" width="10.375" style="2"/>
    <col min="14594" max="14595" width="3.25" style="2" customWidth="1"/>
    <col min="14596" max="14596" width="19" style="2" customWidth="1"/>
    <col min="14597" max="14597" width="30.375" style="2" customWidth="1"/>
    <col min="14598" max="14598" width="6.75" style="2" customWidth="1"/>
    <col min="14599" max="14599" width="4.125" style="2" customWidth="1"/>
    <col min="14600" max="14600" width="12" style="2" customWidth="1"/>
    <col min="14601" max="14601" width="6.75" style="2" customWidth="1"/>
    <col min="14602" max="14602" width="4.125" style="2" customWidth="1"/>
    <col min="14603" max="14604" width="12" style="2" customWidth="1"/>
    <col min="14605" max="14606" width="14.625" style="2" customWidth="1"/>
    <col min="14607" max="14607" width="1.5" style="2" customWidth="1"/>
    <col min="14608" max="14608" width="3.25" style="2" customWidth="1"/>
    <col min="14609" max="14610" width="11.125" style="2" customWidth="1"/>
    <col min="14611" max="14612" width="8.5" style="2" customWidth="1"/>
    <col min="14613" max="14613" width="12" style="2" customWidth="1"/>
    <col min="14614" max="14614" width="6.75" style="2" customWidth="1"/>
    <col min="14615" max="14615" width="4.125" style="2" customWidth="1"/>
    <col min="14616" max="14616" width="12" style="2" customWidth="1"/>
    <col min="14617" max="14617" width="12.875" style="2" customWidth="1"/>
    <col min="14618" max="14619" width="12" style="2" customWidth="1"/>
    <col min="14620" max="14620" width="3.25" style="2" customWidth="1"/>
    <col min="14621" max="14849" width="10.375" style="2"/>
    <col min="14850" max="14851" width="3.25" style="2" customWidth="1"/>
    <col min="14852" max="14852" width="19" style="2" customWidth="1"/>
    <col min="14853" max="14853" width="30.375" style="2" customWidth="1"/>
    <col min="14854" max="14854" width="6.75" style="2" customWidth="1"/>
    <col min="14855" max="14855" width="4.125" style="2" customWidth="1"/>
    <col min="14856" max="14856" width="12" style="2" customWidth="1"/>
    <col min="14857" max="14857" width="6.75" style="2" customWidth="1"/>
    <col min="14858" max="14858" width="4.125" style="2" customWidth="1"/>
    <col min="14859" max="14860" width="12" style="2" customWidth="1"/>
    <col min="14861" max="14862" width="14.625" style="2" customWidth="1"/>
    <col min="14863" max="14863" width="1.5" style="2" customWidth="1"/>
    <col min="14864" max="14864" width="3.25" style="2" customWidth="1"/>
    <col min="14865" max="14866" width="11.125" style="2" customWidth="1"/>
    <col min="14867" max="14868" width="8.5" style="2" customWidth="1"/>
    <col min="14869" max="14869" width="12" style="2" customWidth="1"/>
    <col min="14870" max="14870" width="6.75" style="2" customWidth="1"/>
    <col min="14871" max="14871" width="4.125" style="2" customWidth="1"/>
    <col min="14872" max="14872" width="12" style="2" customWidth="1"/>
    <col min="14873" max="14873" width="12.875" style="2" customWidth="1"/>
    <col min="14874" max="14875" width="12" style="2" customWidth="1"/>
    <col min="14876" max="14876" width="3.25" style="2" customWidth="1"/>
    <col min="14877" max="15105" width="10.375" style="2"/>
    <col min="15106" max="15107" width="3.25" style="2" customWidth="1"/>
    <col min="15108" max="15108" width="19" style="2" customWidth="1"/>
    <col min="15109" max="15109" width="30.375" style="2" customWidth="1"/>
    <col min="15110" max="15110" width="6.75" style="2" customWidth="1"/>
    <col min="15111" max="15111" width="4.125" style="2" customWidth="1"/>
    <col min="15112" max="15112" width="12" style="2" customWidth="1"/>
    <col min="15113" max="15113" width="6.75" style="2" customWidth="1"/>
    <col min="15114" max="15114" width="4.125" style="2" customWidth="1"/>
    <col min="15115" max="15116" width="12" style="2" customWidth="1"/>
    <col min="15117" max="15118" width="14.625" style="2" customWidth="1"/>
    <col min="15119" max="15119" width="1.5" style="2" customWidth="1"/>
    <col min="15120" max="15120" width="3.25" style="2" customWidth="1"/>
    <col min="15121" max="15122" width="11.125" style="2" customWidth="1"/>
    <col min="15123" max="15124" width="8.5" style="2" customWidth="1"/>
    <col min="15125" max="15125" width="12" style="2" customWidth="1"/>
    <col min="15126" max="15126" width="6.75" style="2" customWidth="1"/>
    <col min="15127" max="15127" width="4.125" style="2" customWidth="1"/>
    <col min="15128" max="15128" width="12" style="2" customWidth="1"/>
    <col min="15129" max="15129" width="12.875" style="2" customWidth="1"/>
    <col min="15130" max="15131" width="12" style="2" customWidth="1"/>
    <col min="15132" max="15132" width="3.25" style="2" customWidth="1"/>
    <col min="15133" max="15361" width="10.375" style="2"/>
    <col min="15362" max="15363" width="3.25" style="2" customWidth="1"/>
    <col min="15364" max="15364" width="19" style="2" customWidth="1"/>
    <col min="15365" max="15365" width="30.375" style="2" customWidth="1"/>
    <col min="15366" max="15366" width="6.75" style="2" customWidth="1"/>
    <col min="15367" max="15367" width="4.125" style="2" customWidth="1"/>
    <col min="15368" max="15368" width="12" style="2" customWidth="1"/>
    <col min="15369" max="15369" width="6.75" style="2" customWidth="1"/>
    <col min="15370" max="15370" width="4.125" style="2" customWidth="1"/>
    <col min="15371" max="15372" width="12" style="2" customWidth="1"/>
    <col min="15373" max="15374" width="14.625" style="2" customWidth="1"/>
    <col min="15375" max="15375" width="1.5" style="2" customWidth="1"/>
    <col min="15376" max="15376" width="3.25" style="2" customWidth="1"/>
    <col min="15377" max="15378" width="11.125" style="2" customWidth="1"/>
    <col min="15379" max="15380" width="8.5" style="2" customWidth="1"/>
    <col min="15381" max="15381" width="12" style="2" customWidth="1"/>
    <col min="15382" max="15382" width="6.75" style="2" customWidth="1"/>
    <col min="15383" max="15383" width="4.125" style="2" customWidth="1"/>
    <col min="15384" max="15384" width="12" style="2" customWidth="1"/>
    <col min="15385" max="15385" width="12.875" style="2" customWidth="1"/>
    <col min="15386" max="15387" width="12" style="2" customWidth="1"/>
    <col min="15388" max="15388" width="3.25" style="2" customWidth="1"/>
    <col min="15389" max="15617" width="10.375" style="2"/>
    <col min="15618" max="15619" width="3.25" style="2" customWidth="1"/>
    <col min="15620" max="15620" width="19" style="2" customWidth="1"/>
    <col min="15621" max="15621" width="30.375" style="2" customWidth="1"/>
    <col min="15622" max="15622" width="6.75" style="2" customWidth="1"/>
    <col min="15623" max="15623" width="4.125" style="2" customWidth="1"/>
    <col min="15624" max="15624" width="12" style="2" customWidth="1"/>
    <col min="15625" max="15625" width="6.75" style="2" customWidth="1"/>
    <col min="15626" max="15626" width="4.125" style="2" customWidth="1"/>
    <col min="15627" max="15628" width="12" style="2" customWidth="1"/>
    <col min="15629" max="15630" width="14.625" style="2" customWidth="1"/>
    <col min="15631" max="15631" width="1.5" style="2" customWidth="1"/>
    <col min="15632" max="15632" width="3.25" style="2" customWidth="1"/>
    <col min="15633" max="15634" width="11.125" style="2" customWidth="1"/>
    <col min="15635" max="15636" width="8.5" style="2" customWidth="1"/>
    <col min="15637" max="15637" width="12" style="2" customWidth="1"/>
    <col min="15638" max="15638" width="6.75" style="2" customWidth="1"/>
    <col min="15639" max="15639" width="4.125" style="2" customWidth="1"/>
    <col min="15640" max="15640" width="12" style="2" customWidth="1"/>
    <col min="15641" max="15641" width="12.875" style="2" customWidth="1"/>
    <col min="15642" max="15643" width="12" style="2" customWidth="1"/>
    <col min="15644" max="15644" width="3.25" style="2" customWidth="1"/>
    <col min="15645" max="15873" width="10.375" style="2"/>
    <col min="15874" max="15875" width="3.25" style="2" customWidth="1"/>
    <col min="15876" max="15876" width="19" style="2" customWidth="1"/>
    <col min="15877" max="15877" width="30.375" style="2" customWidth="1"/>
    <col min="15878" max="15878" width="6.75" style="2" customWidth="1"/>
    <col min="15879" max="15879" width="4.125" style="2" customWidth="1"/>
    <col min="15880" max="15880" width="12" style="2" customWidth="1"/>
    <col min="15881" max="15881" width="6.75" style="2" customWidth="1"/>
    <col min="15882" max="15882" width="4.125" style="2" customWidth="1"/>
    <col min="15883" max="15884" width="12" style="2" customWidth="1"/>
    <col min="15885" max="15886" width="14.625" style="2" customWidth="1"/>
    <col min="15887" max="15887" width="1.5" style="2" customWidth="1"/>
    <col min="15888" max="15888" width="3.25" style="2" customWidth="1"/>
    <col min="15889" max="15890" width="11.125" style="2" customWidth="1"/>
    <col min="15891" max="15892" width="8.5" style="2" customWidth="1"/>
    <col min="15893" max="15893" width="12" style="2" customWidth="1"/>
    <col min="15894" max="15894" width="6.75" style="2" customWidth="1"/>
    <col min="15895" max="15895" width="4.125" style="2" customWidth="1"/>
    <col min="15896" max="15896" width="12" style="2" customWidth="1"/>
    <col min="15897" max="15897" width="12.875" style="2" customWidth="1"/>
    <col min="15898" max="15899" width="12" style="2" customWidth="1"/>
    <col min="15900" max="15900" width="3.25" style="2" customWidth="1"/>
    <col min="15901" max="16129" width="10.375" style="2"/>
    <col min="16130" max="16131" width="3.25" style="2" customWidth="1"/>
    <col min="16132" max="16132" width="19" style="2" customWidth="1"/>
    <col min="16133" max="16133" width="30.375" style="2" customWidth="1"/>
    <col min="16134" max="16134" width="6.75" style="2" customWidth="1"/>
    <col min="16135" max="16135" width="4.125" style="2" customWidth="1"/>
    <col min="16136" max="16136" width="12" style="2" customWidth="1"/>
    <col min="16137" max="16137" width="6.75" style="2" customWidth="1"/>
    <col min="16138" max="16138" width="4.125" style="2" customWidth="1"/>
    <col min="16139" max="16140" width="12" style="2" customWidth="1"/>
    <col min="16141" max="16142" width="14.625" style="2" customWidth="1"/>
    <col min="16143" max="16143" width="1.5" style="2" customWidth="1"/>
    <col min="16144" max="16144" width="3.25" style="2" customWidth="1"/>
    <col min="16145" max="16146" width="11.125" style="2" customWidth="1"/>
    <col min="16147" max="16148" width="8.5" style="2" customWidth="1"/>
    <col min="16149" max="16149" width="12" style="2" customWidth="1"/>
    <col min="16150" max="16150" width="6.75" style="2" customWidth="1"/>
    <col min="16151" max="16151" width="4.125" style="2" customWidth="1"/>
    <col min="16152" max="16152" width="12" style="2" customWidth="1"/>
    <col min="16153" max="16153" width="12.875" style="2" customWidth="1"/>
    <col min="16154" max="16155" width="12" style="2" customWidth="1"/>
    <col min="16156" max="16156" width="3.25" style="2" customWidth="1"/>
    <col min="16157" max="16384" width="10.375" style="2"/>
  </cols>
  <sheetData>
    <row r="1" spans="1:16" ht="15" customHeight="1">
      <c r="P1" s="4"/>
    </row>
    <row r="3" spans="1:16" ht="15" customHeight="1">
      <c r="G3" s="19" t="s">
        <v>12</v>
      </c>
      <c r="I3" s="20"/>
      <c r="M3" s="21"/>
      <c r="N3" s="11"/>
      <c r="P3" s="1"/>
    </row>
    <row r="4" spans="1:16" ht="15" customHeight="1">
      <c r="D4" s="22" t="s">
        <v>13</v>
      </c>
      <c r="E4" s="23"/>
      <c r="F4" s="23"/>
      <c r="G4" s="23"/>
      <c r="J4" s="23"/>
      <c r="K4" s="24"/>
      <c r="L4" s="24"/>
      <c r="P4" s="1"/>
    </row>
    <row r="5" spans="1:16" ht="15" customHeight="1">
      <c r="C5" s="370" t="s">
        <v>14</v>
      </c>
      <c r="D5" s="370"/>
      <c r="E5" s="370" t="s">
        <v>15</v>
      </c>
      <c r="F5" s="369" t="s">
        <v>16</v>
      </c>
      <c r="G5" s="369"/>
      <c r="H5" s="369"/>
      <c r="I5" s="369" t="s">
        <v>17</v>
      </c>
      <c r="J5" s="369"/>
      <c r="K5" s="369"/>
      <c r="L5" s="375" t="s">
        <v>18</v>
      </c>
      <c r="M5" s="369" t="s">
        <v>19</v>
      </c>
      <c r="N5" s="369"/>
      <c r="P5" s="1"/>
    </row>
    <row r="6" spans="1:16" ht="15" customHeight="1">
      <c r="C6" s="371"/>
      <c r="D6" s="371"/>
      <c r="E6" s="371"/>
      <c r="F6" s="25" t="s">
        <v>20</v>
      </c>
      <c r="G6" s="25" t="s">
        <v>21</v>
      </c>
      <c r="H6" s="25" t="s">
        <v>22</v>
      </c>
      <c r="I6" s="25" t="s">
        <v>20</v>
      </c>
      <c r="J6" s="25" t="s">
        <v>21</v>
      </c>
      <c r="K6" s="26" t="s">
        <v>23</v>
      </c>
      <c r="L6" s="376"/>
      <c r="M6" s="25"/>
      <c r="N6" s="25"/>
      <c r="P6" s="1"/>
    </row>
    <row r="7" spans="1:16" ht="15" customHeight="1">
      <c r="A7" s="4"/>
      <c r="C7" s="27"/>
      <c r="D7" s="28"/>
      <c r="E7" s="29"/>
      <c r="F7" s="29"/>
      <c r="G7" s="30"/>
      <c r="H7" s="31"/>
      <c r="I7" s="32"/>
      <c r="J7" s="29"/>
      <c r="K7" s="33"/>
      <c r="L7" s="34"/>
      <c r="M7" s="35"/>
      <c r="N7" s="29"/>
      <c r="P7" s="1"/>
    </row>
    <row r="8" spans="1:16" ht="15" customHeight="1">
      <c r="A8" s="4">
        <v>1</v>
      </c>
      <c r="C8" s="36" t="s">
        <v>77</v>
      </c>
      <c r="D8" s="37" t="s">
        <v>53</v>
      </c>
      <c r="E8" s="38"/>
      <c r="F8" s="38"/>
      <c r="G8" s="39"/>
      <c r="H8" s="40"/>
      <c r="I8" s="41"/>
      <c r="J8" s="42"/>
      <c r="K8" s="43"/>
      <c r="L8" s="44"/>
      <c r="M8" s="45"/>
      <c r="N8" s="46"/>
      <c r="P8" s="1"/>
    </row>
    <row r="9" spans="1:16" ht="15" customHeight="1">
      <c r="A9" s="4"/>
      <c r="C9" s="47"/>
      <c r="D9" s="48"/>
      <c r="E9" s="49"/>
      <c r="F9" s="49"/>
      <c r="G9" s="50"/>
      <c r="H9" s="51"/>
      <c r="I9" s="52"/>
      <c r="J9" s="53"/>
      <c r="K9" s="33"/>
      <c r="L9" s="54"/>
      <c r="M9" s="35"/>
      <c r="N9" s="29"/>
      <c r="P9" s="1"/>
    </row>
    <row r="10" spans="1:16" ht="15" customHeight="1">
      <c r="A10" s="4">
        <v>2</v>
      </c>
      <c r="C10" s="64" t="s">
        <v>78</v>
      </c>
      <c r="D10" s="48" t="s">
        <v>79</v>
      </c>
      <c r="E10" s="49"/>
      <c r="F10" s="38"/>
      <c r="G10" s="39"/>
      <c r="H10" s="40"/>
      <c r="I10" s="41"/>
      <c r="J10" s="42"/>
      <c r="K10" s="56"/>
      <c r="L10" s="57"/>
      <c r="M10" s="45"/>
      <c r="N10" s="46"/>
      <c r="P10" s="1"/>
    </row>
    <row r="11" spans="1:16" ht="15" customHeight="1">
      <c r="A11" s="4"/>
      <c r="C11" s="27"/>
      <c r="D11" s="28"/>
      <c r="E11" s="29"/>
      <c r="F11" s="29"/>
      <c r="G11" s="30"/>
      <c r="H11" s="31"/>
      <c r="I11" s="58"/>
      <c r="J11" s="59"/>
      <c r="K11" s="60"/>
      <c r="L11" s="61"/>
      <c r="M11" s="62"/>
      <c r="N11" s="63"/>
      <c r="P11" s="1"/>
    </row>
    <row r="12" spans="1:16" ht="15" customHeight="1">
      <c r="A12" s="4">
        <v>3</v>
      </c>
      <c r="C12" s="55" t="s">
        <v>703</v>
      </c>
      <c r="D12" s="48" t="s">
        <v>704</v>
      </c>
      <c r="E12" s="49"/>
      <c r="F12" s="38">
        <v>1</v>
      </c>
      <c r="G12" s="39" t="s">
        <v>27</v>
      </c>
      <c r="H12" s="40"/>
      <c r="I12" s="58"/>
      <c r="J12" s="59"/>
      <c r="K12" s="40"/>
      <c r="L12" s="57"/>
      <c r="M12" s="62"/>
      <c r="N12" s="63"/>
      <c r="P12" s="1"/>
    </row>
    <row r="13" spans="1:16" ht="15" customHeight="1">
      <c r="A13" s="4"/>
      <c r="C13" s="27"/>
      <c r="D13" s="28"/>
      <c r="E13" s="29"/>
      <c r="F13" s="29"/>
      <c r="G13" s="30"/>
      <c r="H13" s="31"/>
      <c r="I13" s="52"/>
      <c r="J13" s="53"/>
      <c r="K13" s="33"/>
      <c r="L13" s="54"/>
      <c r="M13" s="35"/>
      <c r="N13" s="29"/>
      <c r="P13" s="1"/>
    </row>
    <row r="14" spans="1:16" ht="15" customHeight="1">
      <c r="A14" s="4">
        <v>4</v>
      </c>
      <c r="C14" s="64" t="s">
        <v>855</v>
      </c>
      <c r="D14" s="48" t="s">
        <v>81</v>
      </c>
      <c r="E14" s="49"/>
      <c r="F14" s="38">
        <v>1</v>
      </c>
      <c r="G14" s="39" t="s">
        <v>27</v>
      </c>
      <c r="H14" s="40"/>
      <c r="I14" s="41"/>
      <c r="J14" s="42"/>
      <c r="K14" s="40"/>
      <c r="L14" s="57"/>
      <c r="M14" s="45"/>
      <c r="N14" s="46"/>
      <c r="P14" s="1"/>
    </row>
    <row r="15" spans="1:16" ht="15" customHeight="1">
      <c r="A15" s="4"/>
      <c r="C15" s="27"/>
      <c r="D15" s="28"/>
      <c r="E15" s="29"/>
      <c r="F15" s="29"/>
      <c r="G15" s="30"/>
      <c r="H15" s="31"/>
      <c r="I15" s="52"/>
      <c r="J15" s="53"/>
      <c r="K15" s="33"/>
      <c r="L15" s="54"/>
      <c r="M15" s="35"/>
      <c r="N15" s="29"/>
      <c r="P15" s="1"/>
    </row>
    <row r="16" spans="1:16" ht="15" customHeight="1">
      <c r="A16" s="4">
        <v>5</v>
      </c>
      <c r="C16" s="64" t="s">
        <v>856</v>
      </c>
      <c r="D16" s="48" t="s">
        <v>82</v>
      </c>
      <c r="E16" s="49"/>
      <c r="F16" s="38">
        <v>1</v>
      </c>
      <c r="G16" s="39" t="s">
        <v>27</v>
      </c>
      <c r="H16" s="40"/>
      <c r="I16" s="41"/>
      <c r="J16" s="42"/>
      <c r="K16" s="40"/>
      <c r="L16" s="57"/>
      <c r="M16" s="45"/>
      <c r="N16" s="46"/>
      <c r="P16" s="1"/>
    </row>
    <row r="17" spans="1:16" ht="15" customHeight="1">
      <c r="A17" s="4"/>
      <c r="C17" s="27"/>
      <c r="D17" s="28"/>
      <c r="E17" s="29"/>
      <c r="F17" s="29"/>
      <c r="G17" s="30"/>
      <c r="H17" s="31"/>
      <c r="I17" s="58"/>
      <c r="J17" s="59"/>
      <c r="K17" s="60"/>
      <c r="L17" s="61"/>
      <c r="M17" s="62"/>
      <c r="N17" s="63"/>
      <c r="P17" s="1"/>
    </row>
    <row r="18" spans="1:16" ht="15" customHeight="1">
      <c r="A18" s="4">
        <v>6</v>
      </c>
      <c r="C18" s="64" t="s">
        <v>857</v>
      </c>
      <c r="D18" s="48" t="s">
        <v>83</v>
      </c>
      <c r="E18" s="49"/>
      <c r="F18" s="38">
        <v>1</v>
      </c>
      <c r="G18" s="39" t="s">
        <v>27</v>
      </c>
      <c r="H18" s="40"/>
      <c r="I18" s="58"/>
      <c r="J18" s="59"/>
      <c r="K18" s="40"/>
      <c r="L18" s="57"/>
      <c r="M18" s="62"/>
      <c r="N18" s="63"/>
      <c r="P18" s="1"/>
    </row>
    <row r="19" spans="1:16" ht="15" customHeight="1">
      <c r="A19" s="4"/>
      <c r="C19" s="27"/>
      <c r="D19" s="28"/>
      <c r="E19" s="29"/>
      <c r="F19" s="29"/>
      <c r="G19" s="30"/>
      <c r="H19" s="31"/>
      <c r="I19" s="52"/>
      <c r="J19" s="53"/>
      <c r="K19" s="33"/>
      <c r="L19" s="54"/>
      <c r="M19" s="35"/>
      <c r="N19" s="29"/>
      <c r="P19" s="1"/>
    </row>
    <row r="20" spans="1:16" ht="15" customHeight="1">
      <c r="A20" s="4">
        <v>7</v>
      </c>
      <c r="C20" s="55" t="s">
        <v>858</v>
      </c>
      <c r="D20" s="37" t="s">
        <v>84</v>
      </c>
      <c r="E20" s="38"/>
      <c r="F20" s="38">
        <v>1</v>
      </c>
      <c r="G20" s="39" t="s">
        <v>27</v>
      </c>
      <c r="H20" s="40"/>
      <c r="I20" s="41"/>
      <c r="J20" s="42"/>
      <c r="K20" s="40"/>
      <c r="L20" s="57"/>
      <c r="M20" s="45"/>
      <c r="N20" s="46"/>
      <c r="P20" s="1"/>
    </row>
    <row r="21" spans="1:16" ht="15" customHeight="1">
      <c r="A21" s="4"/>
      <c r="C21" s="27"/>
      <c r="D21" s="28"/>
      <c r="E21" s="49"/>
      <c r="F21" s="49"/>
      <c r="G21" s="50"/>
      <c r="H21" s="51"/>
      <c r="I21" s="58"/>
      <c r="J21" s="59"/>
      <c r="K21" s="65"/>
      <c r="L21" s="61"/>
      <c r="M21" s="62"/>
      <c r="N21" s="63"/>
      <c r="P21" s="1"/>
    </row>
    <row r="22" spans="1:16" ht="15" customHeight="1">
      <c r="A22" s="4">
        <v>8</v>
      </c>
      <c r="C22" s="64" t="s">
        <v>787</v>
      </c>
      <c r="D22" s="37" t="s">
        <v>788</v>
      </c>
      <c r="E22" s="38"/>
      <c r="F22" s="38">
        <v>1</v>
      </c>
      <c r="G22" s="39" t="s">
        <v>27</v>
      </c>
      <c r="H22" s="40"/>
      <c r="I22" s="58"/>
      <c r="J22" s="59"/>
      <c r="K22" s="40"/>
      <c r="L22" s="57"/>
      <c r="M22" s="62"/>
      <c r="N22" s="63"/>
      <c r="P22" s="1"/>
    </row>
    <row r="23" spans="1:16" ht="15" customHeight="1">
      <c r="A23" s="4"/>
      <c r="C23" s="27"/>
      <c r="D23" s="48"/>
      <c r="E23" s="29"/>
      <c r="F23" s="29"/>
      <c r="G23" s="30"/>
      <c r="H23" s="31"/>
      <c r="I23" s="52"/>
      <c r="J23" s="53"/>
      <c r="K23" s="33"/>
      <c r="L23" s="54"/>
      <c r="M23" s="35"/>
      <c r="N23" s="29"/>
      <c r="P23" s="1"/>
    </row>
    <row r="24" spans="1:16" ht="15" customHeight="1">
      <c r="A24" s="4">
        <v>9</v>
      </c>
      <c r="C24" s="36" t="s">
        <v>798</v>
      </c>
      <c r="D24" s="37" t="s">
        <v>799</v>
      </c>
      <c r="E24" s="38"/>
      <c r="F24" s="38">
        <v>1</v>
      </c>
      <c r="G24" s="39" t="s">
        <v>27</v>
      </c>
      <c r="H24" s="40"/>
      <c r="I24" s="41"/>
      <c r="J24" s="42"/>
      <c r="K24" s="40"/>
      <c r="L24" s="57"/>
      <c r="M24" s="45"/>
      <c r="N24" s="46"/>
      <c r="P24" s="1"/>
    </row>
    <row r="25" spans="1:16" ht="15" customHeight="1">
      <c r="A25" s="4"/>
      <c r="C25" s="55"/>
      <c r="D25" s="48"/>
      <c r="E25" s="29"/>
      <c r="F25" s="29"/>
      <c r="G25" s="30"/>
      <c r="H25" s="31"/>
      <c r="I25" s="58"/>
      <c r="J25" s="59"/>
      <c r="K25" s="51"/>
      <c r="L25" s="61"/>
      <c r="M25" s="62"/>
      <c r="N25" s="63"/>
      <c r="P25" s="1"/>
    </row>
    <row r="26" spans="1:16" ht="15" customHeight="1">
      <c r="A26" s="4">
        <v>10</v>
      </c>
      <c r="C26" s="64" t="s">
        <v>816</v>
      </c>
      <c r="D26" s="37" t="s">
        <v>817</v>
      </c>
      <c r="E26" s="38"/>
      <c r="F26" s="38">
        <v>1</v>
      </c>
      <c r="G26" s="39" t="s">
        <v>27</v>
      </c>
      <c r="H26" s="40"/>
      <c r="I26" s="58"/>
      <c r="J26" s="59"/>
      <c r="K26" s="51"/>
      <c r="L26" s="61"/>
      <c r="M26" s="62"/>
      <c r="N26" s="63"/>
      <c r="P26" s="1"/>
    </row>
    <row r="27" spans="1:16" ht="15" customHeight="1">
      <c r="A27" s="4"/>
      <c r="C27" s="27"/>
      <c r="D27" s="48"/>
      <c r="E27" s="29"/>
      <c r="F27" s="29"/>
      <c r="G27" s="30"/>
      <c r="H27" s="31"/>
      <c r="I27" s="52"/>
      <c r="J27" s="53"/>
      <c r="K27" s="33"/>
      <c r="L27" s="54"/>
      <c r="M27" s="35"/>
      <c r="N27" s="29"/>
      <c r="P27" s="1"/>
    </row>
    <row r="28" spans="1:16" ht="15" customHeight="1">
      <c r="A28" s="4">
        <v>11</v>
      </c>
      <c r="C28" s="64"/>
      <c r="D28" s="68" t="s">
        <v>864</v>
      </c>
      <c r="E28" s="38"/>
      <c r="F28" s="38"/>
      <c r="G28" s="39"/>
      <c r="H28" s="40"/>
      <c r="I28" s="41"/>
      <c r="J28" s="42"/>
      <c r="K28" s="43"/>
      <c r="L28" s="57"/>
      <c r="M28" s="45"/>
      <c r="N28" s="46"/>
      <c r="P28" s="1"/>
    </row>
    <row r="29" spans="1:16" ht="15" customHeight="1">
      <c r="A29" s="4"/>
      <c r="C29" s="27"/>
      <c r="D29" s="28"/>
      <c r="E29" s="29"/>
      <c r="F29" s="29"/>
      <c r="G29" s="30"/>
      <c r="H29" s="31"/>
      <c r="I29" s="52"/>
      <c r="J29" s="53"/>
      <c r="K29" s="33"/>
      <c r="L29" s="54"/>
      <c r="M29" s="35"/>
      <c r="N29" s="29"/>
      <c r="P29" s="1"/>
    </row>
    <row r="30" spans="1:16" ht="15" customHeight="1">
      <c r="A30" s="4">
        <v>12</v>
      </c>
      <c r="C30" s="64" t="s">
        <v>86</v>
      </c>
      <c r="D30" s="48" t="s">
        <v>87</v>
      </c>
      <c r="E30" s="49"/>
      <c r="F30" s="38"/>
      <c r="G30" s="39"/>
      <c r="H30" s="40"/>
      <c r="I30" s="41"/>
      <c r="J30" s="42"/>
      <c r="K30" s="40"/>
      <c r="L30" s="57"/>
      <c r="M30" s="45"/>
      <c r="N30" s="45"/>
      <c r="P30" s="1"/>
    </row>
    <row r="31" spans="1:16" ht="15" customHeight="1">
      <c r="A31" s="4"/>
      <c r="C31" s="27"/>
      <c r="D31" s="28"/>
      <c r="E31" s="29"/>
      <c r="F31" s="29"/>
      <c r="G31" s="30"/>
      <c r="H31" s="31"/>
      <c r="I31" s="52"/>
      <c r="J31" s="53"/>
      <c r="K31" s="33"/>
      <c r="L31" s="54"/>
      <c r="M31" s="35"/>
      <c r="N31" s="29"/>
      <c r="P31" s="1"/>
    </row>
    <row r="32" spans="1:16" ht="15" customHeight="1">
      <c r="A32" s="4">
        <v>13</v>
      </c>
      <c r="C32" s="55" t="s">
        <v>703</v>
      </c>
      <c r="D32" s="48" t="s">
        <v>80</v>
      </c>
      <c r="E32" s="49"/>
      <c r="F32" s="38">
        <v>1</v>
      </c>
      <c r="G32" s="39" t="s">
        <v>27</v>
      </c>
      <c r="H32" s="40"/>
      <c r="I32" s="41"/>
      <c r="J32" s="42"/>
      <c r="K32" s="40"/>
      <c r="L32" s="57"/>
      <c r="M32" s="45"/>
      <c r="N32" s="45"/>
      <c r="P32" s="1"/>
    </row>
    <row r="33" spans="1:18" ht="15" customHeight="1">
      <c r="A33" s="4"/>
      <c r="C33" s="27"/>
      <c r="D33" s="28"/>
      <c r="E33" s="29"/>
      <c r="F33" s="29"/>
      <c r="G33" s="30"/>
      <c r="H33" s="31"/>
      <c r="I33" s="52"/>
      <c r="J33" s="53"/>
      <c r="K33" s="33"/>
      <c r="L33" s="54"/>
      <c r="M33" s="35"/>
      <c r="N33" s="29"/>
      <c r="P33" s="1"/>
    </row>
    <row r="34" spans="1:18" ht="15" customHeight="1">
      <c r="A34" s="4">
        <v>14</v>
      </c>
      <c r="C34" s="64" t="s">
        <v>855</v>
      </c>
      <c r="D34" s="48" t="s">
        <v>81</v>
      </c>
      <c r="E34" s="49"/>
      <c r="F34" s="38">
        <v>1</v>
      </c>
      <c r="G34" s="39" t="s">
        <v>27</v>
      </c>
      <c r="H34" s="40"/>
      <c r="I34" s="41"/>
      <c r="J34" s="42"/>
      <c r="K34" s="40"/>
      <c r="L34" s="57"/>
      <c r="M34" s="45"/>
      <c r="N34" s="45"/>
      <c r="P34" s="1"/>
    </row>
    <row r="35" spans="1:18" ht="15" customHeight="1">
      <c r="A35" s="4"/>
      <c r="C35" s="27"/>
      <c r="D35" s="28"/>
      <c r="E35" s="29"/>
      <c r="F35" s="29"/>
      <c r="G35" s="30"/>
      <c r="H35" s="31"/>
      <c r="I35" s="52"/>
      <c r="J35" s="53"/>
      <c r="K35" s="31"/>
      <c r="L35" s="54"/>
      <c r="M35" s="35"/>
      <c r="N35" s="29"/>
      <c r="P35" s="1"/>
    </row>
    <row r="36" spans="1:18" ht="15" customHeight="1">
      <c r="A36" s="4">
        <v>15</v>
      </c>
      <c r="C36" s="64" t="s">
        <v>856</v>
      </c>
      <c r="D36" s="48" t="s">
        <v>82</v>
      </c>
      <c r="E36" s="49"/>
      <c r="F36" s="38">
        <v>1</v>
      </c>
      <c r="G36" s="39" t="s">
        <v>27</v>
      </c>
      <c r="H36" s="40"/>
      <c r="I36" s="41"/>
      <c r="J36" s="42"/>
      <c r="K36" s="40"/>
      <c r="L36" s="57"/>
      <c r="M36" s="45"/>
      <c r="N36" s="46"/>
      <c r="P36" s="1"/>
    </row>
    <row r="37" spans="1:18" ht="15" customHeight="1">
      <c r="A37" s="4"/>
      <c r="C37" s="27"/>
      <c r="D37" s="28"/>
      <c r="E37" s="29"/>
      <c r="F37" s="29"/>
      <c r="G37" s="30"/>
      <c r="H37" s="31"/>
      <c r="I37" s="52"/>
      <c r="J37" s="53"/>
      <c r="K37" s="31"/>
      <c r="L37" s="54"/>
      <c r="M37" s="35"/>
      <c r="N37" s="84"/>
      <c r="P37" s="1"/>
    </row>
    <row r="38" spans="1:18" ht="15" customHeight="1">
      <c r="A38" s="4">
        <v>16</v>
      </c>
      <c r="C38" s="36" t="s">
        <v>857</v>
      </c>
      <c r="D38" s="37" t="s">
        <v>83</v>
      </c>
      <c r="E38" s="38"/>
      <c r="F38" s="38">
        <v>1</v>
      </c>
      <c r="G38" s="39" t="s">
        <v>27</v>
      </c>
      <c r="H38" s="40"/>
      <c r="I38" s="41"/>
      <c r="J38" s="42"/>
      <c r="K38" s="40"/>
      <c r="L38" s="57"/>
      <c r="M38" s="45"/>
      <c r="N38" s="46"/>
      <c r="P38" s="1"/>
    </row>
    <row r="39" spans="1:18" ht="15" customHeight="1">
      <c r="A39" s="4"/>
      <c r="C39" s="27"/>
      <c r="D39" s="28"/>
      <c r="E39" s="29"/>
      <c r="F39" s="29"/>
      <c r="G39" s="30"/>
      <c r="H39" s="31"/>
      <c r="I39" s="52"/>
      <c r="J39" s="53"/>
      <c r="K39" s="31"/>
      <c r="L39" s="54"/>
      <c r="M39" s="35"/>
      <c r="N39" s="29"/>
      <c r="P39" s="1"/>
    </row>
    <row r="40" spans="1:18" ht="15" customHeight="1">
      <c r="A40" s="4">
        <v>1</v>
      </c>
      <c r="C40" s="55" t="s">
        <v>858</v>
      </c>
      <c r="D40" s="37" t="s">
        <v>84</v>
      </c>
      <c r="E40" s="38"/>
      <c r="F40" s="38">
        <v>1</v>
      </c>
      <c r="G40" s="39" t="s">
        <v>27</v>
      </c>
      <c r="H40" s="40"/>
      <c r="I40" s="41"/>
      <c r="J40" s="42"/>
      <c r="K40" s="40"/>
      <c r="L40" s="57"/>
      <c r="M40" s="45"/>
      <c r="N40" s="45"/>
      <c r="P40" s="1"/>
    </row>
    <row r="41" spans="1:18" ht="15" customHeight="1">
      <c r="A41" s="4"/>
      <c r="C41" s="27"/>
      <c r="D41" s="28"/>
      <c r="E41" s="49"/>
      <c r="F41" s="49"/>
      <c r="G41" s="50"/>
      <c r="H41" s="51"/>
      <c r="I41" s="32"/>
      <c r="J41" s="29"/>
      <c r="K41" s="33"/>
      <c r="L41" s="34"/>
      <c r="M41" s="35"/>
      <c r="N41" s="29"/>
      <c r="P41" s="1"/>
    </row>
    <row r="42" spans="1:18" ht="15" customHeight="1">
      <c r="A42" s="4">
        <v>2</v>
      </c>
      <c r="C42" s="64" t="s">
        <v>787</v>
      </c>
      <c r="D42" s="37" t="s">
        <v>85</v>
      </c>
      <c r="E42" s="38"/>
      <c r="F42" s="38">
        <v>1</v>
      </c>
      <c r="G42" s="39" t="s">
        <v>27</v>
      </c>
      <c r="H42" s="40"/>
      <c r="I42" s="58"/>
      <c r="J42" s="59"/>
      <c r="K42" s="65"/>
      <c r="L42" s="85"/>
      <c r="M42" s="62"/>
      <c r="N42" s="63"/>
      <c r="P42" s="1"/>
      <c r="Q42" s="81"/>
      <c r="R42" s="81"/>
    </row>
    <row r="43" spans="1:18" ht="15" customHeight="1">
      <c r="A43" s="4"/>
      <c r="C43" s="27"/>
      <c r="D43" s="48"/>
      <c r="E43" s="29"/>
      <c r="F43" s="29"/>
      <c r="G43" s="30"/>
      <c r="H43" s="31"/>
      <c r="I43" s="52"/>
      <c r="J43" s="53"/>
      <c r="K43" s="33"/>
      <c r="L43" s="34"/>
      <c r="M43" s="35"/>
      <c r="N43" s="84"/>
      <c r="P43" s="1"/>
      <c r="Q43" s="81"/>
      <c r="R43" s="81"/>
    </row>
    <row r="44" spans="1:18" ht="15" customHeight="1">
      <c r="A44" s="4">
        <v>3</v>
      </c>
      <c r="C44" s="36" t="s">
        <v>798</v>
      </c>
      <c r="D44" s="37" t="s">
        <v>57</v>
      </c>
      <c r="E44" s="38"/>
      <c r="F44" s="38">
        <v>1</v>
      </c>
      <c r="G44" s="39" t="s">
        <v>27</v>
      </c>
      <c r="H44" s="40"/>
      <c r="I44" s="41"/>
      <c r="J44" s="42"/>
      <c r="K44" s="43"/>
      <c r="L44" s="44"/>
      <c r="M44" s="45"/>
      <c r="N44" s="46"/>
      <c r="P44" s="1"/>
      <c r="Q44" s="81"/>
      <c r="R44" s="81"/>
    </row>
    <row r="45" spans="1:18" s="81" customFormat="1" ht="15" customHeight="1">
      <c r="A45" s="4"/>
      <c r="B45" s="11"/>
      <c r="C45" s="55"/>
      <c r="D45" s="48"/>
      <c r="E45" s="29"/>
      <c r="F45" s="29"/>
      <c r="G45" s="30"/>
      <c r="H45" s="31"/>
      <c r="I45" s="58"/>
      <c r="J45" s="59"/>
      <c r="K45" s="65"/>
      <c r="L45" s="61"/>
      <c r="M45" s="62"/>
      <c r="N45" s="49"/>
      <c r="O45" s="11"/>
      <c r="Q45" s="2"/>
      <c r="R45" s="2"/>
    </row>
    <row r="46" spans="1:18" ht="15" customHeight="1">
      <c r="A46" s="4">
        <v>4</v>
      </c>
      <c r="C46" s="55"/>
      <c r="D46" s="68" t="s">
        <v>865</v>
      </c>
      <c r="E46" s="38"/>
      <c r="F46" s="38"/>
      <c r="G46" s="39"/>
      <c r="H46" s="40"/>
      <c r="I46" s="41"/>
      <c r="J46" s="42"/>
      <c r="K46" s="56"/>
      <c r="L46" s="57"/>
      <c r="M46" s="45"/>
      <c r="N46" s="46"/>
    </row>
    <row r="47" spans="1:18" ht="15" customHeight="1">
      <c r="A47" s="4"/>
      <c r="C47" s="27"/>
      <c r="D47" s="28"/>
      <c r="E47" s="29"/>
      <c r="F47" s="29"/>
      <c r="G47" s="30"/>
      <c r="H47" s="31"/>
      <c r="I47" s="58"/>
      <c r="J47" s="59"/>
      <c r="K47" s="60"/>
      <c r="L47" s="61"/>
      <c r="M47" s="62"/>
      <c r="N47" s="63"/>
    </row>
    <row r="48" spans="1:18" ht="15" customHeight="1">
      <c r="A48" s="4">
        <v>5</v>
      </c>
      <c r="C48" s="64"/>
      <c r="D48" s="48"/>
      <c r="E48" s="49"/>
      <c r="F48" s="38"/>
      <c r="G48" s="39"/>
      <c r="H48" s="40"/>
      <c r="I48" s="58"/>
      <c r="J48" s="59"/>
      <c r="K48" s="40"/>
      <c r="L48" s="57"/>
      <c r="M48" s="62"/>
      <c r="N48" s="63"/>
    </row>
    <row r="49" spans="1:18" ht="15" customHeight="1">
      <c r="A49" s="4"/>
      <c r="C49" s="27"/>
      <c r="D49" s="28"/>
      <c r="E49" s="29"/>
      <c r="F49" s="29"/>
      <c r="G49" s="30"/>
      <c r="H49" s="31"/>
      <c r="I49" s="52"/>
      <c r="J49" s="53"/>
      <c r="K49" s="33"/>
      <c r="L49" s="54"/>
      <c r="M49" s="35"/>
      <c r="N49" s="29"/>
    </row>
    <row r="50" spans="1:18" ht="15" customHeight="1">
      <c r="A50" s="4">
        <v>6</v>
      </c>
      <c r="C50" s="64" t="s">
        <v>88</v>
      </c>
      <c r="D50" s="48" t="s">
        <v>89</v>
      </c>
      <c r="E50" s="49"/>
      <c r="F50" s="38"/>
      <c r="G50" s="39"/>
      <c r="H50" s="40"/>
      <c r="I50" s="41"/>
      <c r="J50" s="42"/>
      <c r="K50" s="40"/>
      <c r="L50" s="57"/>
      <c r="M50" s="45"/>
      <c r="N50" s="46"/>
    </row>
    <row r="51" spans="1:18" ht="15" customHeight="1">
      <c r="A51" s="4"/>
      <c r="C51" s="27"/>
      <c r="D51" s="28"/>
      <c r="E51" s="29"/>
      <c r="F51" s="29"/>
      <c r="G51" s="30"/>
      <c r="H51" s="31"/>
      <c r="I51" s="52"/>
      <c r="J51" s="53"/>
      <c r="K51" s="33"/>
      <c r="L51" s="54"/>
      <c r="M51" s="35"/>
      <c r="N51" s="29"/>
    </row>
    <row r="52" spans="1:18" ht="15" customHeight="1">
      <c r="A52" s="4">
        <v>7</v>
      </c>
      <c r="C52" s="55" t="s">
        <v>703</v>
      </c>
      <c r="D52" s="48" t="s">
        <v>80</v>
      </c>
      <c r="E52" s="49"/>
      <c r="F52" s="38">
        <v>1</v>
      </c>
      <c r="G52" s="39" t="s">
        <v>27</v>
      </c>
      <c r="H52" s="40"/>
      <c r="I52" s="41"/>
      <c r="J52" s="42"/>
      <c r="K52" s="40"/>
      <c r="L52" s="57"/>
      <c r="M52" s="45"/>
      <c r="N52" s="46"/>
    </row>
    <row r="53" spans="1:18" ht="15" customHeight="1">
      <c r="A53" s="4"/>
      <c r="C53" s="27"/>
      <c r="D53" s="28"/>
      <c r="E53" s="29"/>
      <c r="F53" s="29"/>
      <c r="G53" s="30"/>
      <c r="H53" s="31"/>
      <c r="I53" s="58"/>
      <c r="J53" s="59"/>
      <c r="K53" s="60"/>
      <c r="L53" s="61"/>
      <c r="M53" s="62"/>
      <c r="N53" s="63"/>
    </row>
    <row r="54" spans="1:18" ht="15" customHeight="1">
      <c r="A54" s="4">
        <v>8</v>
      </c>
      <c r="C54" s="64" t="s">
        <v>855</v>
      </c>
      <c r="D54" s="48" t="s">
        <v>81</v>
      </c>
      <c r="E54" s="49"/>
      <c r="F54" s="38">
        <v>1</v>
      </c>
      <c r="G54" s="39" t="s">
        <v>27</v>
      </c>
      <c r="H54" s="40"/>
      <c r="I54" s="58"/>
      <c r="J54" s="59"/>
      <c r="K54" s="40"/>
      <c r="L54" s="57"/>
      <c r="M54" s="62"/>
      <c r="N54" s="63"/>
      <c r="Q54" s="81"/>
      <c r="R54" s="81"/>
    </row>
    <row r="55" spans="1:18" s="81" customFormat="1" ht="15" customHeight="1">
      <c r="A55" s="4"/>
      <c r="B55" s="11"/>
      <c r="C55" s="27"/>
      <c r="D55" s="28"/>
      <c r="E55" s="29"/>
      <c r="F55" s="29"/>
      <c r="G55" s="30"/>
      <c r="H55" s="31"/>
      <c r="I55" s="52"/>
      <c r="J55" s="53"/>
      <c r="K55" s="33"/>
      <c r="L55" s="54"/>
      <c r="M55" s="35"/>
      <c r="N55" s="29"/>
      <c r="O55" s="11"/>
      <c r="Q55" s="70"/>
      <c r="R55" s="2"/>
    </row>
    <row r="56" spans="1:18" ht="15" customHeight="1">
      <c r="A56" s="4">
        <v>9</v>
      </c>
      <c r="C56" s="64" t="s">
        <v>856</v>
      </c>
      <c r="D56" s="48" t="s">
        <v>82</v>
      </c>
      <c r="E56" s="49"/>
      <c r="F56" s="38">
        <v>1</v>
      </c>
      <c r="G56" s="39" t="s">
        <v>27</v>
      </c>
      <c r="H56" s="40"/>
      <c r="I56" s="41"/>
      <c r="J56" s="42"/>
      <c r="K56" s="40"/>
      <c r="L56" s="57"/>
      <c r="M56" s="45"/>
      <c r="N56" s="46"/>
      <c r="Q56" s="70"/>
    </row>
    <row r="57" spans="1:18" ht="15" customHeight="1">
      <c r="A57" s="4"/>
      <c r="C57" s="27"/>
      <c r="D57" s="28"/>
      <c r="E57" s="29"/>
      <c r="F57" s="29"/>
      <c r="G57" s="30"/>
      <c r="H57" s="31"/>
      <c r="I57" s="58"/>
      <c r="J57" s="59"/>
      <c r="K57" s="65"/>
      <c r="L57" s="61"/>
      <c r="M57" s="62"/>
      <c r="N57" s="63"/>
      <c r="Q57" s="70"/>
    </row>
    <row r="58" spans="1:18" ht="15" customHeight="1">
      <c r="A58" s="4">
        <v>10</v>
      </c>
      <c r="C58" s="36" t="s">
        <v>857</v>
      </c>
      <c r="D58" s="48" t="s">
        <v>83</v>
      </c>
      <c r="E58" s="49"/>
      <c r="F58" s="38">
        <v>1</v>
      </c>
      <c r="G58" s="39" t="s">
        <v>27</v>
      </c>
      <c r="H58" s="40"/>
      <c r="I58" s="58"/>
      <c r="J58" s="59"/>
      <c r="K58" s="40"/>
      <c r="L58" s="57"/>
      <c r="M58" s="62"/>
      <c r="N58" s="63"/>
      <c r="Q58" s="70"/>
    </row>
    <row r="59" spans="1:18" ht="15" customHeight="1">
      <c r="A59" s="4"/>
      <c r="C59" s="27"/>
      <c r="D59" s="28"/>
      <c r="E59" s="29"/>
      <c r="F59" s="29"/>
      <c r="G59" s="30"/>
      <c r="H59" s="31"/>
      <c r="I59" s="52"/>
      <c r="J59" s="53"/>
      <c r="K59" s="33"/>
      <c r="L59" s="54"/>
      <c r="M59" s="35"/>
      <c r="N59" s="29"/>
      <c r="Q59" s="70"/>
    </row>
    <row r="60" spans="1:18" ht="15" customHeight="1">
      <c r="A60" s="4">
        <v>11</v>
      </c>
      <c r="C60" s="55" t="s">
        <v>858</v>
      </c>
      <c r="D60" s="37" t="s">
        <v>84</v>
      </c>
      <c r="E60" s="38"/>
      <c r="F60" s="38">
        <v>1</v>
      </c>
      <c r="G60" s="39" t="s">
        <v>27</v>
      </c>
      <c r="H60" s="40"/>
      <c r="I60" s="41"/>
      <c r="J60" s="42"/>
      <c r="K60" s="40"/>
      <c r="L60" s="57"/>
      <c r="M60" s="45"/>
      <c r="N60" s="46"/>
      <c r="Q60" s="70"/>
    </row>
    <row r="61" spans="1:18" ht="15" customHeight="1">
      <c r="A61" s="4"/>
      <c r="C61" s="27"/>
      <c r="D61" s="28"/>
      <c r="E61" s="49"/>
      <c r="F61" s="49"/>
      <c r="G61" s="50"/>
      <c r="H61" s="51"/>
      <c r="I61" s="52"/>
      <c r="J61" s="53"/>
      <c r="K61" s="31"/>
      <c r="L61" s="54"/>
      <c r="M61" s="35"/>
      <c r="N61" s="84"/>
      <c r="Q61" s="70"/>
    </row>
    <row r="62" spans="1:18" ht="15" customHeight="1">
      <c r="A62" s="4">
        <v>12</v>
      </c>
      <c r="C62" s="64" t="s">
        <v>787</v>
      </c>
      <c r="D62" s="37" t="s">
        <v>85</v>
      </c>
      <c r="E62" s="38"/>
      <c r="F62" s="38">
        <v>1</v>
      </c>
      <c r="G62" s="39" t="s">
        <v>27</v>
      </c>
      <c r="H62" s="40"/>
      <c r="I62" s="41"/>
      <c r="J62" s="42"/>
      <c r="K62" s="40"/>
      <c r="L62" s="57"/>
      <c r="M62" s="45"/>
      <c r="N62" s="46"/>
      <c r="Q62" s="70"/>
    </row>
    <row r="63" spans="1:18" ht="15" customHeight="1">
      <c r="A63" s="4"/>
      <c r="C63" s="27"/>
      <c r="D63" s="48"/>
      <c r="E63" s="29"/>
      <c r="F63" s="29"/>
      <c r="G63" s="30"/>
      <c r="H63" s="31"/>
      <c r="I63" s="58"/>
      <c r="J63" s="59"/>
      <c r="K63" s="65"/>
      <c r="L63" s="61"/>
      <c r="M63" s="62"/>
      <c r="N63" s="49"/>
      <c r="Q63" s="70"/>
    </row>
    <row r="64" spans="1:18" ht="15" customHeight="1">
      <c r="A64" s="4">
        <v>13</v>
      </c>
      <c r="C64" s="36" t="s">
        <v>798</v>
      </c>
      <c r="D64" s="37" t="s">
        <v>57</v>
      </c>
      <c r="E64" s="38"/>
      <c r="F64" s="38">
        <v>1</v>
      </c>
      <c r="G64" s="39" t="s">
        <v>27</v>
      </c>
      <c r="H64" s="40"/>
      <c r="I64" s="41"/>
      <c r="J64" s="42"/>
      <c r="K64" s="43"/>
      <c r="L64" s="57"/>
      <c r="M64" s="45"/>
      <c r="N64" s="46"/>
      <c r="Q64" s="81"/>
      <c r="R64" s="81"/>
    </row>
    <row r="65" spans="1:18" s="81" customFormat="1" ht="15" customHeight="1">
      <c r="A65" s="4"/>
      <c r="B65" s="11"/>
      <c r="C65" s="55"/>
      <c r="D65" s="48"/>
      <c r="E65" s="29"/>
      <c r="F65" s="29"/>
      <c r="G65" s="30"/>
      <c r="H65" s="31"/>
      <c r="I65" s="52"/>
      <c r="J65" s="53"/>
      <c r="K65" s="33"/>
      <c r="L65" s="54"/>
      <c r="M65" s="35"/>
      <c r="N65" s="29"/>
      <c r="O65" s="11"/>
      <c r="Q65" s="2"/>
      <c r="R65" s="2"/>
    </row>
    <row r="66" spans="1:18" ht="15" customHeight="1">
      <c r="A66" s="4">
        <v>14</v>
      </c>
      <c r="C66" s="55"/>
      <c r="D66" s="68" t="s">
        <v>863</v>
      </c>
      <c r="E66" s="38"/>
      <c r="F66" s="38"/>
      <c r="G66" s="39"/>
      <c r="H66" s="40"/>
      <c r="I66" s="41"/>
      <c r="J66" s="42"/>
      <c r="K66" s="40"/>
      <c r="L66" s="57"/>
      <c r="M66" s="45"/>
      <c r="N66" s="45"/>
      <c r="Q66" s="81"/>
      <c r="R66" s="81"/>
    </row>
    <row r="67" spans="1:18" s="81" customFormat="1" ht="15" customHeight="1">
      <c r="A67" s="4"/>
      <c r="B67" s="11"/>
      <c r="C67" s="27"/>
      <c r="D67" s="28"/>
      <c r="E67" s="29"/>
      <c r="F67" s="29"/>
      <c r="G67" s="30"/>
      <c r="H67" s="31"/>
      <c r="I67" s="52"/>
      <c r="J67" s="53"/>
      <c r="K67" s="33"/>
      <c r="L67" s="54"/>
      <c r="M67" s="35"/>
      <c r="N67" s="29"/>
      <c r="O67" s="11"/>
      <c r="Q67" s="2"/>
      <c r="R67" s="2"/>
    </row>
    <row r="68" spans="1:18" ht="15" customHeight="1">
      <c r="A68" s="4">
        <v>15</v>
      </c>
      <c r="C68" s="64"/>
      <c r="D68" s="48"/>
      <c r="E68" s="49"/>
      <c r="F68" s="38"/>
      <c r="G68" s="39"/>
      <c r="H68" s="40"/>
      <c r="I68" s="41"/>
      <c r="J68" s="42"/>
      <c r="K68" s="40"/>
      <c r="L68" s="57"/>
      <c r="M68" s="45"/>
      <c r="N68" s="45"/>
      <c r="Q68" s="81"/>
      <c r="R68" s="81"/>
    </row>
    <row r="69" spans="1:18" s="81" customFormat="1" ht="15" customHeight="1">
      <c r="A69" s="4"/>
      <c r="B69" s="11"/>
      <c r="C69" s="27"/>
      <c r="D69" s="28"/>
      <c r="E69" s="29"/>
      <c r="F69" s="29"/>
      <c r="G69" s="30"/>
      <c r="H69" s="31"/>
      <c r="I69" s="52"/>
      <c r="J69" s="53"/>
      <c r="K69" s="33"/>
      <c r="L69" s="54"/>
      <c r="M69" s="35"/>
      <c r="N69" s="29"/>
      <c r="O69" s="11"/>
      <c r="Q69" s="2"/>
      <c r="R69" s="2"/>
    </row>
    <row r="70" spans="1:18" ht="15" customHeight="1">
      <c r="A70" s="4">
        <v>16</v>
      </c>
      <c r="C70" s="36"/>
      <c r="D70" s="37"/>
      <c r="E70" s="38"/>
      <c r="F70" s="38"/>
      <c r="G70" s="39"/>
      <c r="H70" s="40"/>
      <c r="I70" s="41"/>
      <c r="J70" s="42"/>
      <c r="K70" s="40"/>
      <c r="L70" s="57"/>
      <c r="M70" s="45"/>
      <c r="N70" s="45"/>
      <c r="Q70" s="81"/>
      <c r="R70" s="81"/>
    </row>
    <row r="71" spans="1:18" s="81" customFormat="1" ht="15" customHeight="1">
      <c r="A71" s="4"/>
      <c r="B71" s="11"/>
      <c r="C71" s="27"/>
      <c r="D71" s="28"/>
      <c r="E71" s="29"/>
      <c r="F71" s="29"/>
      <c r="G71" s="30"/>
      <c r="H71" s="31"/>
      <c r="I71" s="52"/>
      <c r="J71" s="53"/>
      <c r="K71" s="31"/>
      <c r="L71" s="54"/>
      <c r="M71" s="35"/>
      <c r="N71" s="29"/>
      <c r="O71" s="11"/>
      <c r="Q71" s="2"/>
      <c r="R71" s="2"/>
    </row>
    <row r="72" spans="1:18" ht="15" customHeight="1">
      <c r="A72" s="4">
        <v>1</v>
      </c>
      <c r="C72" s="64" t="s">
        <v>90</v>
      </c>
      <c r="D72" s="48" t="s">
        <v>91</v>
      </c>
      <c r="E72" s="49"/>
      <c r="F72" s="38"/>
      <c r="G72" s="39"/>
      <c r="H72" s="40"/>
      <c r="I72" s="41"/>
      <c r="J72" s="42"/>
      <c r="K72" s="40"/>
      <c r="L72" s="57"/>
      <c r="M72" s="45"/>
      <c r="N72" s="46"/>
      <c r="Q72" s="81"/>
      <c r="R72" s="81"/>
    </row>
    <row r="73" spans="1:18" s="81" customFormat="1" ht="15" customHeight="1">
      <c r="A73" s="4"/>
      <c r="B73" s="11"/>
      <c r="C73" s="27"/>
      <c r="D73" s="28"/>
      <c r="E73" s="29"/>
      <c r="F73" s="29"/>
      <c r="G73" s="30"/>
      <c r="H73" s="31"/>
      <c r="I73" s="52"/>
      <c r="J73" s="53"/>
      <c r="K73" s="31"/>
      <c r="L73" s="54"/>
      <c r="M73" s="35"/>
      <c r="N73" s="29"/>
      <c r="O73" s="11"/>
      <c r="Q73" s="2"/>
      <c r="R73" s="2"/>
    </row>
    <row r="74" spans="1:18" ht="15" customHeight="1">
      <c r="A74" s="4">
        <v>2</v>
      </c>
      <c r="C74" s="55" t="s">
        <v>703</v>
      </c>
      <c r="D74" s="48" t="s">
        <v>80</v>
      </c>
      <c r="E74" s="49"/>
      <c r="F74" s="38">
        <v>1</v>
      </c>
      <c r="G74" s="39" t="s">
        <v>27</v>
      </c>
      <c r="H74" s="40"/>
      <c r="I74" s="41"/>
      <c r="J74" s="42"/>
      <c r="K74" s="40"/>
      <c r="L74" s="57"/>
      <c r="M74" s="45"/>
      <c r="N74" s="45"/>
    </row>
    <row r="75" spans="1:18" ht="15" customHeight="1">
      <c r="A75" s="4"/>
      <c r="C75" s="27"/>
      <c r="D75" s="28"/>
      <c r="E75" s="29"/>
      <c r="F75" s="29"/>
      <c r="G75" s="30"/>
      <c r="H75" s="31"/>
      <c r="I75" s="52"/>
      <c r="J75" s="53"/>
      <c r="K75" s="31"/>
      <c r="L75" s="54"/>
      <c r="M75" s="35"/>
      <c r="N75" s="35"/>
    </row>
    <row r="76" spans="1:18" ht="15" customHeight="1">
      <c r="A76" s="4">
        <v>3</v>
      </c>
      <c r="C76" s="64" t="s">
        <v>855</v>
      </c>
      <c r="D76" s="48" t="s">
        <v>81</v>
      </c>
      <c r="E76" s="49"/>
      <c r="F76" s="38">
        <v>1</v>
      </c>
      <c r="G76" s="39" t="s">
        <v>27</v>
      </c>
      <c r="H76" s="40"/>
      <c r="I76" s="41"/>
      <c r="J76" s="42"/>
      <c r="K76" s="40"/>
      <c r="L76" s="57"/>
      <c r="M76" s="45"/>
      <c r="N76" s="45"/>
    </row>
    <row r="77" spans="1:18" ht="15" customHeight="1">
      <c r="A77" s="4"/>
      <c r="C77" s="27"/>
      <c r="D77" s="28"/>
      <c r="E77" s="29"/>
      <c r="F77" s="29"/>
      <c r="G77" s="30"/>
      <c r="H77" s="31"/>
      <c r="I77" s="32"/>
      <c r="J77" s="29"/>
      <c r="K77" s="33"/>
      <c r="L77" s="34"/>
      <c r="M77" s="35"/>
      <c r="N77" s="29"/>
      <c r="P77" s="1"/>
    </row>
    <row r="78" spans="1:18" ht="15" customHeight="1">
      <c r="A78" s="4">
        <v>4</v>
      </c>
      <c r="C78" s="64" t="s">
        <v>856</v>
      </c>
      <c r="D78" s="48" t="s">
        <v>82</v>
      </c>
      <c r="E78" s="49"/>
      <c r="F78" s="38">
        <v>1</v>
      </c>
      <c r="G78" s="39" t="s">
        <v>27</v>
      </c>
      <c r="H78" s="40"/>
      <c r="I78" s="41"/>
      <c r="J78" s="42"/>
      <c r="K78" s="43"/>
      <c r="L78" s="44"/>
      <c r="M78" s="45"/>
      <c r="N78" s="46"/>
      <c r="P78" s="1"/>
      <c r="Q78" s="81"/>
      <c r="R78" s="81"/>
    </row>
    <row r="79" spans="1:18" s="81" customFormat="1" ht="15" customHeight="1">
      <c r="A79" s="4"/>
      <c r="B79" s="11"/>
      <c r="C79" s="27"/>
      <c r="D79" s="28"/>
      <c r="E79" s="29"/>
      <c r="F79" s="29"/>
      <c r="G79" s="30"/>
      <c r="H79" s="31"/>
      <c r="I79" s="52"/>
      <c r="J79" s="53"/>
      <c r="K79" s="33"/>
      <c r="L79" s="54"/>
      <c r="M79" s="35"/>
      <c r="N79" s="29"/>
      <c r="O79" s="11"/>
      <c r="Q79" s="2"/>
      <c r="R79" s="2"/>
    </row>
    <row r="80" spans="1:18" ht="15" customHeight="1">
      <c r="A80" s="4">
        <v>5</v>
      </c>
      <c r="C80" s="36" t="s">
        <v>857</v>
      </c>
      <c r="D80" s="48" t="s">
        <v>83</v>
      </c>
      <c r="E80" s="49"/>
      <c r="F80" s="38">
        <v>1</v>
      </c>
      <c r="G80" s="39" t="s">
        <v>27</v>
      </c>
      <c r="H80" s="40"/>
      <c r="I80" s="41"/>
      <c r="J80" s="42"/>
      <c r="K80" s="56"/>
      <c r="L80" s="57"/>
      <c r="M80" s="45"/>
      <c r="N80" s="46"/>
    </row>
    <row r="81" spans="1:18" ht="15" customHeight="1">
      <c r="A81" s="4"/>
      <c r="C81" s="27"/>
      <c r="D81" s="28"/>
      <c r="E81" s="29"/>
      <c r="F81" s="29"/>
      <c r="G81" s="30"/>
      <c r="H81" s="31"/>
      <c r="I81" s="58"/>
      <c r="J81" s="59"/>
      <c r="K81" s="60"/>
      <c r="L81" s="61"/>
      <c r="M81" s="62"/>
      <c r="N81" s="63"/>
    </row>
    <row r="82" spans="1:18" ht="15" customHeight="1">
      <c r="A82" s="4">
        <v>6</v>
      </c>
      <c r="C82" s="55" t="s">
        <v>858</v>
      </c>
      <c r="D82" s="37" t="s">
        <v>84</v>
      </c>
      <c r="E82" s="38"/>
      <c r="F82" s="38">
        <v>1</v>
      </c>
      <c r="G82" s="39" t="s">
        <v>27</v>
      </c>
      <c r="H82" s="40"/>
      <c r="I82" s="58"/>
      <c r="J82" s="59"/>
      <c r="K82" s="40"/>
      <c r="L82" s="57"/>
      <c r="M82" s="62"/>
      <c r="N82" s="63"/>
    </row>
    <row r="83" spans="1:18" ht="15" customHeight="1">
      <c r="A83" s="4"/>
      <c r="C83" s="27"/>
      <c r="D83" s="28"/>
      <c r="E83" s="49"/>
      <c r="F83" s="49"/>
      <c r="G83" s="50"/>
      <c r="H83" s="51"/>
      <c r="I83" s="52"/>
      <c r="J83" s="53"/>
      <c r="K83" s="33"/>
      <c r="L83" s="54"/>
      <c r="M83" s="35"/>
      <c r="N83" s="29"/>
    </row>
    <row r="84" spans="1:18" ht="15" customHeight="1">
      <c r="A84" s="4">
        <v>7</v>
      </c>
      <c r="C84" s="64" t="s">
        <v>787</v>
      </c>
      <c r="D84" s="37" t="s">
        <v>85</v>
      </c>
      <c r="E84" s="38"/>
      <c r="F84" s="38">
        <v>1</v>
      </c>
      <c r="G84" s="39" t="s">
        <v>27</v>
      </c>
      <c r="H84" s="40"/>
      <c r="I84" s="41"/>
      <c r="J84" s="42"/>
      <c r="K84" s="40"/>
      <c r="L84" s="57"/>
      <c r="M84" s="45"/>
      <c r="N84" s="46"/>
    </row>
    <row r="85" spans="1:18" ht="15" customHeight="1">
      <c r="A85" s="4"/>
      <c r="C85" s="27"/>
      <c r="D85" s="48"/>
      <c r="E85" s="29"/>
      <c r="F85" s="29"/>
      <c r="G85" s="30"/>
      <c r="H85" s="31"/>
      <c r="I85" s="52"/>
      <c r="J85" s="53"/>
      <c r="K85" s="33"/>
      <c r="L85" s="54"/>
      <c r="M85" s="35"/>
      <c r="N85" s="29"/>
    </row>
    <row r="86" spans="1:18" ht="15" customHeight="1">
      <c r="A86" s="4">
        <v>8</v>
      </c>
      <c r="C86" s="36" t="s">
        <v>798</v>
      </c>
      <c r="D86" s="37" t="s">
        <v>57</v>
      </c>
      <c r="E86" s="38"/>
      <c r="F86" s="38">
        <v>1</v>
      </c>
      <c r="G86" s="39" t="s">
        <v>27</v>
      </c>
      <c r="H86" s="40"/>
      <c r="I86" s="41"/>
      <c r="J86" s="42"/>
      <c r="K86" s="40"/>
      <c r="L86" s="57"/>
      <c r="M86" s="45"/>
      <c r="N86" s="46"/>
    </row>
    <row r="87" spans="1:18" ht="15" customHeight="1">
      <c r="A87" s="4"/>
      <c r="C87" s="55"/>
      <c r="D87" s="48"/>
      <c r="E87" s="29"/>
      <c r="F87" s="29"/>
      <c r="G87" s="30"/>
      <c r="H87" s="31"/>
      <c r="I87" s="58"/>
      <c r="J87" s="59"/>
      <c r="K87" s="60"/>
      <c r="L87" s="61"/>
      <c r="M87" s="62"/>
      <c r="N87" s="63"/>
    </row>
    <row r="88" spans="1:18" ht="15" customHeight="1">
      <c r="A88" s="4">
        <v>9</v>
      </c>
      <c r="C88" s="69"/>
      <c r="D88" s="68" t="s">
        <v>866</v>
      </c>
      <c r="E88" s="38"/>
      <c r="F88" s="38"/>
      <c r="G88" s="39"/>
      <c r="H88" s="40"/>
      <c r="I88" s="58"/>
      <c r="J88" s="59"/>
      <c r="K88" s="40"/>
      <c r="L88" s="57"/>
      <c r="M88" s="62"/>
      <c r="N88" s="63"/>
      <c r="Q88" s="81"/>
      <c r="R88" s="81"/>
    </row>
    <row r="89" spans="1:18" s="81" customFormat="1" ht="15" customHeight="1">
      <c r="A89" s="4"/>
      <c r="B89" s="11"/>
      <c r="C89" s="47"/>
      <c r="D89" s="48"/>
      <c r="E89" s="49"/>
      <c r="F89" s="49"/>
      <c r="G89" s="50"/>
      <c r="H89" s="51"/>
      <c r="I89" s="52"/>
      <c r="J89" s="53"/>
      <c r="K89" s="33"/>
      <c r="L89" s="54"/>
      <c r="M89" s="35"/>
      <c r="N89" s="29"/>
      <c r="O89" s="11"/>
      <c r="Q89" s="70"/>
      <c r="R89" s="2"/>
    </row>
    <row r="90" spans="1:18" ht="15" customHeight="1">
      <c r="A90" s="4">
        <v>10</v>
      </c>
      <c r="C90" s="69"/>
      <c r="D90" s="37"/>
      <c r="E90" s="38"/>
      <c r="F90" s="38"/>
      <c r="G90" s="39"/>
      <c r="H90" s="40"/>
      <c r="I90" s="41"/>
      <c r="J90" s="42"/>
      <c r="K90" s="40"/>
      <c r="L90" s="57"/>
      <c r="M90" s="45"/>
      <c r="N90" s="46"/>
      <c r="Q90" s="70"/>
    </row>
    <row r="91" spans="1:18" ht="15" customHeight="1">
      <c r="A91" s="4"/>
      <c r="C91" s="27"/>
      <c r="D91" s="28"/>
      <c r="E91" s="29"/>
      <c r="F91" s="29"/>
      <c r="G91" s="30"/>
      <c r="H91" s="31"/>
      <c r="I91" s="58"/>
      <c r="J91" s="59"/>
      <c r="K91" s="65"/>
      <c r="L91" s="61"/>
      <c r="M91" s="62"/>
      <c r="N91" s="63"/>
      <c r="Q91" s="70"/>
    </row>
    <row r="92" spans="1:18" ht="15" customHeight="1">
      <c r="A92" s="4">
        <v>11</v>
      </c>
      <c r="C92" s="69"/>
      <c r="D92" s="37"/>
      <c r="E92" s="38"/>
      <c r="F92" s="38"/>
      <c r="G92" s="39"/>
      <c r="H92" s="40"/>
      <c r="I92" s="58"/>
      <c r="J92" s="59"/>
      <c r="K92" s="40"/>
      <c r="L92" s="57"/>
      <c r="M92" s="62"/>
      <c r="N92" s="63"/>
      <c r="Q92" s="70"/>
    </row>
    <row r="93" spans="1:18" ht="15" customHeight="1">
      <c r="A93" s="4"/>
      <c r="C93" s="27"/>
      <c r="D93" s="28"/>
      <c r="E93" s="29"/>
      <c r="F93" s="29"/>
      <c r="G93" s="30"/>
      <c r="H93" s="31"/>
      <c r="I93" s="52"/>
      <c r="J93" s="53"/>
      <c r="K93" s="33"/>
      <c r="L93" s="54"/>
      <c r="M93" s="35"/>
      <c r="N93" s="29"/>
      <c r="Q93" s="70"/>
    </row>
    <row r="94" spans="1:18" ht="15" customHeight="1">
      <c r="A94" s="4">
        <v>12</v>
      </c>
      <c r="C94" s="69"/>
      <c r="D94" s="68"/>
      <c r="E94" s="38"/>
      <c r="F94" s="38"/>
      <c r="G94" s="39"/>
      <c r="H94" s="40"/>
      <c r="I94" s="41"/>
      <c r="J94" s="42"/>
      <c r="K94" s="40"/>
      <c r="L94" s="57"/>
      <c r="M94" s="45"/>
      <c r="N94" s="46"/>
      <c r="Q94" s="70"/>
    </row>
    <row r="95" spans="1:18" ht="15" customHeight="1">
      <c r="A95" s="4"/>
      <c r="C95" s="27"/>
      <c r="D95" s="28"/>
      <c r="E95" s="29"/>
      <c r="F95" s="29"/>
      <c r="G95" s="30"/>
      <c r="H95" s="31"/>
      <c r="I95" s="52"/>
      <c r="J95" s="53"/>
      <c r="K95" s="33"/>
      <c r="L95" s="54"/>
      <c r="M95" s="35"/>
      <c r="N95" s="29"/>
      <c r="Q95" s="70"/>
    </row>
    <row r="96" spans="1:18" ht="15" customHeight="1">
      <c r="A96" s="4">
        <v>13</v>
      </c>
      <c r="C96" s="36"/>
      <c r="D96" s="37"/>
      <c r="E96" s="38"/>
      <c r="F96" s="38"/>
      <c r="G96" s="39"/>
      <c r="H96" s="40"/>
      <c r="I96" s="41"/>
      <c r="J96" s="42"/>
      <c r="K96" s="43"/>
      <c r="L96" s="57"/>
      <c r="M96" s="45"/>
      <c r="N96" s="46"/>
      <c r="Q96" s="81"/>
      <c r="R96" s="81"/>
    </row>
    <row r="97" spans="1:18" s="81" customFormat="1" ht="15" customHeight="1">
      <c r="A97" s="4"/>
      <c r="B97" s="11"/>
      <c r="C97" s="27"/>
      <c r="D97" s="28"/>
      <c r="E97" s="29"/>
      <c r="F97" s="29"/>
      <c r="G97" s="30"/>
      <c r="H97" s="31"/>
      <c r="I97" s="52"/>
      <c r="J97" s="53"/>
      <c r="K97" s="33"/>
      <c r="L97" s="54"/>
      <c r="M97" s="35"/>
      <c r="N97" s="29"/>
      <c r="O97" s="11"/>
      <c r="Q97" s="2"/>
      <c r="R97" s="2"/>
    </row>
    <row r="98" spans="1:18" ht="15" customHeight="1">
      <c r="A98" s="4">
        <v>14</v>
      </c>
      <c r="C98" s="55"/>
      <c r="D98" s="48"/>
      <c r="E98" s="38"/>
      <c r="F98" s="38"/>
      <c r="G98" s="39"/>
      <c r="H98" s="40"/>
      <c r="I98" s="41"/>
      <c r="J98" s="42"/>
      <c r="K98" s="40"/>
      <c r="L98" s="57"/>
      <c r="M98" s="45"/>
      <c r="N98" s="45"/>
      <c r="Q98" s="81"/>
      <c r="R98" s="81"/>
    </row>
    <row r="99" spans="1:18" s="81" customFormat="1" ht="15" customHeight="1">
      <c r="A99" s="4"/>
      <c r="B99" s="11"/>
      <c r="C99" s="27"/>
      <c r="D99" s="28"/>
      <c r="E99" s="29"/>
      <c r="F99" s="29"/>
      <c r="G99" s="30"/>
      <c r="H99" s="31"/>
      <c r="I99" s="52"/>
      <c r="J99" s="53"/>
      <c r="K99" s="33"/>
      <c r="L99" s="54"/>
      <c r="M99" s="35"/>
      <c r="N99" s="29"/>
      <c r="O99" s="11"/>
      <c r="Q99" s="2"/>
      <c r="R99" s="2"/>
    </row>
    <row r="100" spans="1:18" ht="15" customHeight="1">
      <c r="A100" s="4">
        <v>15</v>
      </c>
      <c r="C100" s="55"/>
      <c r="D100" s="48" t="s">
        <v>92</v>
      </c>
      <c r="E100" s="38"/>
      <c r="F100" s="38"/>
      <c r="G100" s="39"/>
      <c r="H100" s="40"/>
      <c r="I100" s="41"/>
      <c r="J100" s="42"/>
      <c r="K100" s="40"/>
      <c r="L100" s="57"/>
      <c r="M100" s="45"/>
      <c r="N100" s="45"/>
      <c r="Q100" s="81"/>
      <c r="R100" s="81"/>
    </row>
    <row r="101" spans="1:18" s="81" customFormat="1" ht="15" customHeight="1">
      <c r="A101" s="4"/>
      <c r="B101" s="11"/>
      <c r="C101" s="27"/>
      <c r="D101" s="28"/>
      <c r="E101" s="29"/>
      <c r="F101" s="29"/>
      <c r="G101" s="30"/>
      <c r="H101" s="31"/>
      <c r="I101" s="52"/>
      <c r="J101" s="53"/>
      <c r="K101" s="33"/>
      <c r="L101" s="54"/>
      <c r="M101" s="35"/>
      <c r="N101" s="29"/>
      <c r="O101" s="11"/>
      <c r="Q101" s="2"/>
      <c r="R101" s="2"/>
    </row>
    <row r="102" spans="1:18" ht="15" customHeight="1">
      <c r="A102" s="4">
        <v>16</v>
      </c>
      <c r="C102" s="72"/>
      <c r="D102" s="68"/>
      <c r="E102" s="38"/>
      <c r="F102" s="38"/>
      <c r="G102" s="39"/>
      <c r="H102" s="40"/>
      <c r="I102" s="41"/>
      <c r="J102" s="42"/>
      <c r="K102" s="40"/>
      <c r="L102" s="57"/>
      <c r="M102" s="45"/>
      <c r="N102" s="45"/>
      <c r="Q102" s="81"/>
      <c r="R102" s="81"/>
    </row>
  </sheetData>
  <mergeCells count="6">
    <mergeCell ref="M5:N5"/>
    <mergeCell ref="C5:D6"/>
    <mergeCell ref="E5:E6"/>
    <mergeCell ref="F5:H5"/>
    <mergeCell ref="I5:K5"/>
    <mergeCell ref="L5:L6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91" firstPageNumber="9" orientation="landscape" useFirstPageNumber="1" r:id="rId1"/>
  <headerFooter alignWithMargins="0">
    <oddHeader>&amp;L&amp;9様式１－２</oddHeader>
    <oddFooter>&amp;C&amp;9&amp;P&amp;R&amp;9株式会社　堤　建築設計事務所</oddFooter>
  </headerFooter>
  <rowBreaks count="2" manualBreakCount="2">
    <brk id="38" min="1" max="14" man="1"/>
    <brk id="70" min="1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G390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5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03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249" width="9" style="4"/>
    <col min="250" max="251" width="3.25" style="4" customWidth="1"/>
    <col min="252" max="252" width="19" style="4" customWidth="1"/>
    <col min="253" max="253" width="30.75" style="4" customWidth="1"/>
    <col min="254" max="254" width="6.75" style="4" customWidth="1"/>
    <col min="255" max="255" width="4.125" style="4" customWidth="1"/>
    <col min="256" max="256" width="8.5" style="4" customWidth="1"/>
    <col min="257" max="257" width="10.25" style="4" customWidth="1"/>
    <col min="258" max="258" width="6.75" style="4" customWidth="1"/>
    <col min="259" max="259" width="4.125" style="4" customWidth="1"/>
    <col min="260" max="260" width="8.5" style="4" customWidth="1"/>
    <col min="261" max="261" width="10.25" style="4" customWidth="1"/>
    <col min="262" max="263" width="12" style="4" customWidth="1"/>
    <col min="264" max="264" width="1.375" style="4" customWidth="1"/>
    <col min="265" max="265" width="9.375" style="4" customWidth="1"/>
    <col min="266" max="266" width="8.5" style="4" customWidth="1"/>
    <col min="267" max="267" width="10.25" style="4" customWidth="1"/>
    <col min="268" max="271" width="0" style="4" hidden="1" customWidth="1"/>
    <col min="272" max="338" width="8.5" style="4" customWidth="1"/>
    <col min="339" max="505" width="9" style="4"/>
    <col min="506" max="507" width="3.25" style="4" customWidth="1"/>
    <col min="508" max="508" width="19" style="4" customWidth="1"/>
    <col min="509" max="509" width="30.75" style="4" customWidth="1"/>
    <col min="510" max="510" width="6.75" style="4" customWidth="1"/>
    <col min="511" max="511" width="4.125" style="4" customWidth="1"/>
    <col min="512" max="512" width="8.5" style="4" customWidth="1"/>
    <col min="513" max="513" width="10.25" style="4" customWidth="1"/>
    <col min="514" max="514" width="6.75" style="4" customWidth="1"/>
    <col min="515" max="515" width="4.125" style="4" customWidth="1"/>
    <col min="516" max="516" width="8.5" style="4" customWidth="1"/>
    <col min="517" max="517" width="10.25" style="4" customWidth="1"/>
    <col min="518" max="519" width="12" style="4" customWidth="1"/>
    <col min="520" max="520" width="1.375" style="4" customWidth="1"/>
    <col min="521" max="521" width="9.375" style="4" customWidth="1"/>
    <col min="522" max="522" width="8.5" style="4" customWidth="1"/>
    <col min="523" max="523" width="10.25" style="4" customWidth="1"/>
    <col min="524" max="527" width="0" style="4" hidden="1" customWidth="1"/>
    <col min="528" max="594" width="8.5" style="4" customWidth="1"/>
    <col min="595" max="761" width="9" style="4"/>
    <col min="762" max="763" width="3.25" style="4" customWidth="1"/>
    <col min="764" max="764" width="19" style="4" customWidth="1"/>
    <col min="765" max="765" width="30.75" style="4" customWidth="1"/>
    <col min="766" max="766" width="6.75" style="4" customWidth="1"/>
    <col min="767" max="767" width="4.125" style="4" customWidth="1"/>
    <col min="768" max="768" width="8.5" style="4" customWidth="1"/>
    <col min="769" max="769" width="10.25" style="4" customWidth="1"/>
    <col min="770" max="770" width="6.75" style="4" customWidth="1"/>
    <col min="771" max="771" width="4.125" style="4" customWidth="1"/>
    <col min="772" max="772" width="8.5" style="4" customWidth="1"/>
    <col min="773" max="773" width="10.25" style="4" customWidth="1"/>
    <col min="774" max="775" width="12" style="4" customWidth="1"/>
    <col min="776" max="776" width="1.375" style="4" customWidth="1"/>
    <col min="777" max="777" width="9.375" style="4" customWidth="1"/>
    <col min="778" max="778" width="8.5" style="4" customWidth="1"/>
    <col min="779" max="779" width="10.25" style="4" customWidth="1"/>
    <col min="780" max="783" width="0" style="4" hidden="1" customWidth="1"/>
    <col min="784" max="850" width="8.5" style="4" customWidth="1"/>
    <col min="851" max="1017" width="9" style="4"/>
    <col min="1018" max="1019" width="3.25" style="4" customWidth="1"/>
    <col min="1020" max="1020" width="19" style="4" customWidth="1"/>
    <col min="1021" max="1021" width="30.75" style="4" customWidth="1"/>
    <col min="1022" max="1022" width="6.75" style="4" customWidth="1"/>
    <col min="1023" max="1023" width="4.125" style="4" customWidth="1"/>
    <col min="1024" max="1024" width="8.5" style="4" customWidth="1"/>
    <col min="1025" max="1025" width="10.25" style="4" customWidth="1"/>
    <col min="1026" max="1026" width="6.75" style="4" customWidth="1"/>
    <col min="1027" max="1027" width="4.125" style="4" customWidth="1"/>
    <col min="1028" max="1028" width="8.5" style="4" customWidth="1"/>
    <col min="1029" max="1029" width="10.25" style="4" customWidth="1"/>
    <col min="1030" max="1031" width="12" style="4" customWidth="1"/>
    <col min="1032" max="1032" width="1.375" style="4" customWidth="1"/>
    <col min="1033" max="1033" width="9.375" style="4" customWidth="1"/>
    <col min="1034" max="1034" width="8.5" style="4" customWidth="1"/>
    <col min="1035" max="1035" width="10.25" style="4" customWidth="1"/>
    <col min="1036" max="1039" width="0" style="4" hidden="1" customWidth="1"/>
    <col min="1040" max="1106" width="8.5" style="4" customWidth="1"/>
    <col min="1107" max="1273" width="9" style="4"/>
    <col min="1274" max="1275" width="3.25" style="4" customWidth="1"/>
    <col min="1276" max="1276" width="19" style="4" customWidth="1"/>
    <col min="1277" max="1277" width="30.75" style="4" customWidth="1"/>
    <col min="1278" max="1278" width="6.75" style="4" customWidth="1"/>
    <col min="1279" max="1279" width="4.125" style="4" customWidth="1"/>
    <col min="1280" max="1280" width="8.5" style="4" customWidth="1"/>
    <col min="1281" max="1281" width="10.25" style="4" customWidth="1"/>
    <col min="1282" max="1282" width="6.75" style="4" customWidth="1"/>
    <col min="1283" max="1283" width="4.125" style="4" customWidth="1"/>
    <col min="1284" max="1284" width="8.5" style="4" customWidth="1"/>
    <col min="1285" max="1285" width="10.25" style="4" customWidth="1"/>
    <col min="1286" max="1287" width="12" style="4" customWidth="1"/>
    <col min="1288" max="1288" width="1.375" style="4" customWidth="1"/>
    <col min="1289" max="1289" width="9.375" style="4" customWidth="1"/>
    <col min="1290" max="1290" width="8.5" style="4" customWidth="1"/>
    <col min="1291" max="1291" width="10.25" style="4" customWidth="1"/>
    <col min="1292" max="1295" width="0" style="4" hidden="1" customWidth="1"/>
    <col min="1296" max="1362" width="8.5" style="4" customWidth="1"/>
    <col min="1363" max="1529" width="9" style="4"/>
    <col min="1530" max="1531" width="3.25" style="4" customWidth="1"/>
    <col min="1532" max="1532" width="19" style="4" customWidth="1"/>
    <col min="1533" max="1533" width="30.75" style="4" customWidth="1"/>
    <col min="1534" max="1534" width="6.75" style="4" customWidth="1"/>
    <col min="1535" max="1535" width="4.125" style="4" customWidth="1"/>
    <col min="1536" max="1536" width="8.5" style="4" customWidth="1"/>
    <col min="1537" max="1537" width="10.25" style="4" customWidth="1"/>
    <col min="1538" max="1538" width="6.75" style="4" customWidth="1"/>
    <col min="1539" max="1539" width="4.125" style="4" customWidth="1"/>
    <col min="1540" max="1540" width="8.5" style="4" customWidth="1"/>
    <col min="1541" max="1541" width="10.25" style="4" customWidth="1"/>
    <col min="1542" max="1543" width="12" style="4" customWidth="1"/>
    <col min="1544" max="1544" width="1.375" style="4" customWidth="1"/>
    <col min="1545" max="1545" width="9.375" style="4" customWidth="1"/>
    <col min="1546" max="1546" width="8.5" style="4" customWidth="1"/>
    <col min="1547" max="1547" width="10.25" style="4" customWidth="1"/>
    <col min="1548" max="1551" width="0" style="4" hidden="1" customWidth="1"/>
    <col min="1552" max="1618" width="8.5" style="4" customWidth="1"/>
    <col min="1619" max="1785" width="9" style="4"/>
    <col min="1786" max="1787" width="3.25" style="4" customWidth="1"/>
    <col min="1788" max="1788" width="19" style="4" customWidth="1"/>
    <col min="1789" max="1789" width="30.75" style="4" customWidth="1"/>
    <col min="1790" max="1790" width="6.75" style="4" customWidth="1"/>
    <col min="1791" max="1791" width="4.125" style="4" customWidth="1"/>
    <col min="1792" max="1792" width="8.5" style="4" customWidth="1"/>
    <col min="1793" max="1793" width="10.25" style="4" customWidth="1"/>
    <col min="1794" max="1794" width="6.75" style="4" customWidth="1"/>
    <col min="1795" max="1795" width="4.125" style="4" customWidth="1"/>
    <col min="1796" max="1796" width="8.5" style="4" customWidth="1"/>
    <col min="1797" max="1797" width="10.25" style="4" customWidth="1"/>
    <col min="1798" max="1799" width="12" style="4" customWidth="1"/>
    <col min="1800" max="1800" width="1.375" style="4" customWidth="1"/>
    <col min="1801" max="1801" width="9.375" style="4" customWidth="1"/>
    <col min="1802" max="1802" width="8.5" style="4" customWidth="1"/>
    <col min="1803" max="1803" width="10.25" style="4" customWidth="1"/>
    <col min="1804" max="1807" width="0" style="4" hidden="1" customWidth="1"/>
    <col min="1808" max="1874" width="8.5" style="4" customWidth="1"/>
    <col min="1875" max="2041" width="9" style="4"/>
    <col min="2042" max="2043" width="3.25" style="4" customWidth="1"/>
    <col min="2044" max="2044" width="19" style="4" customWidth="1"/>
    <col min="2045" max="2045" width="30.75" style="4" customWidth="1"/>
    <col min="2046" max="2046" width="6.75" style="4" customWidth="1"/>
    <col min="2047" max="2047" width="4.125" style="4" customWidth="1"/>
    <col min="2048" max="2048" width="8.5" style="4" customWidth="1"/>
    <col min="2049" max="2049" width="10.25" style="4" customWidth="1"/>
    <col min="2050" max="2050" width="6.75" style="4" customWidth="1"/>
    <col min="2051" max="2051" width="4.125" style="4" customWidth="1"/>
    <col min="2052" max="2052" width="8.5" style="4" customWidth="1"/>
    <col min="2053" max="2053" width="10.25" style="4" customWidth="1"/>
    <col min="2054" max="2055" width="12" style="4" customWidth="1"/>
    <col min="2056" max="2056" width="1.375" style="4" customWidth="1"/>
    <col min="2057" max="2057" width="9.375" style="4" customWidth="1"/>
    <col min="2058" max="2058" width="8.5" style="4" customWidth="1"/>
    <col min="2059" max="2059" width="10.25" style="4" customWidth="1"/>
    <col min="2060" max="2063" width="0" style="4" hidden="1" customWidth="1"/>
    <col min="2064" max="2130" width="8.5" style="4" customWidth="1"/>
    <col min="2131" max="2297" width="9" style="4"/>
    <col min="2298" max="2299" width="3.25" style="4" customWidth="1"/>
    <col min="2300" max="2300" width="19" style="4" customWidth="1"/>
    <col min="2301" max="2301" width="30.75" style="4" customWidth="1"/>
    <col min="2302" max="2302" width="6.75" style="4" customWidth="1"/>
    <col min="2303" max="2303" width="4.125" style="4" customWidth="1"/>
    <col min="2304" max="2304" width="8.5" style="4" customWidth="1"/>
    <col min="2305" max="2305" width="10.25" style="4" customWidth="1"/>
    <col min="2306" max="2306" width="6.75" style="4" customWidth="1"/>
    <col min="2307" max="2307" width="4.125" style="4" customWidth="1"/>
    <col min="2308" max="2308" width="8.5" style="4" customWidth="1"/>
    <col min="2309" max="2309" width="10.25" style="4" customWidth="1"/>
    <col min="2310" max="2311" width="12" style="4" customWidth="1"/>
    <col min="2312" max="2312" width="1.375" style="4" customWidth="1"/>
    <col min="2313" max="2313" width="9.375" style="4" customWidth="1"/>
    <col min="2314" max="2314" width="8.5" style="4" customWidth="1"/>
    <col min="2315" max="2315" width="10.25" style="4" customWidth="1"/>
    <col min="2316" max="2319" width="0" style="4" hidden="1" customWidth="1"/>
    <col min="2320" max="2386" width="8.5" style="4" customWidth="1"/>
    <col min="2387" max="2553" width="9" style="4"/>
    <col min="2554" max="2555" width="3.25" style="4" customWidth="1"/>
    <col min="2556" max="2556" width="19" style="4" customWidth="1"/>
    <col min="2557" max="2557" width="30.75" style="4" customWidth="1"/>
    <col min="2558" max="2558" width="6.75" style="4" customWidth="1"/>
    <col min="2559" max="2559" width="4.125" style="4" customWidth="1"/>
    <col min="2560" max="2560" width="8.5" style="4" customWidth="1"/>
    <col min="2561" max="2561" width="10.25" style="4" customWidth="1"/>
    <col min="2562" max="2562" width="6.75" style="4" customWidth="1"/>
    <col min="2563" max="2563" width="4.125" style="4" customWidth="1"/>
    <col min="2564" max="2564" width="8.5" style="4" customWidth="1"/>
    <col min="2565" max="2565" width="10.25" style="4" customWidth="1"/>
    <col min="2566" max="2567" width="12" style="4" customWidth="1"/>
    <col min="2568" max="2568" width="1.375" style="4" customWidth="1"/>
    <col min="2569" max="2569" width="9.375" style="4" customWidth="1"/>
    <col min="2570" max="2570" width="8.5" style="4" customWidth="1"/>
    <col min="2571" max="2571" width="10.25" style="4" customWidth="1"/>
    <col min="2572" max="2575" width="0" style="4" hidden="1" customWidth="1"/>
    <col min="2576" max="2642" width="8.5" style="4" customWidth="1"/>
    <col min="2643" max="2809" width="9" style="4"/>
    <col min="2810" max="2811" width="3.25" style="4" customWidth="1"/>
    <col min="2812" max="2812" width="19" style="4" customWidth="1"/>
    <col min="2813" max="2813" width="30.75" style="4" customWidth="1"/>
    <col min="2814" max="2814" width="6.75" style="4" customWidth="1"/>
    <col min="2815" max="2815" width="4.125" style="4" customWidth="1"/>
    <col min="2816" max="2816" width="8.5" style="4" customWidth="1"/>
    <col min="2817" max="2817" width="10.25" style="4" customWidth="1"/>
    <col min="2818" max="2818" width="6.75" style="4" customWidth="1"/>
    <col min="2819" max="2819" width="4.125" style="4" customWidth="1"/>
    <col min="2820" max="2820" width="8.5" style="4" customWidth="1"/>
    <col min="2821" max="2821" width="10.25" style="4" customWidth="1"/>
    <col min="2822" max="2823" width="12" style="4" customWidth="1"/>
    <col min="2824" max="2824" width="1.375" style="4" customWidth="1"/>
    <col min="2825" max="2825" width="9.375" style="4" customWidth="1"/>
    <col min="2826" max="2826" width="8.5" style="4" customWidth="1"/>
    <col min="2827" max="2827" width="10.25" style="4" customWidth="1"/>
    <col min="2828" max="2831" width="0" style="4" hidden="1" customWidth="1"/>
    <col min="2832" max="2898" width="8.5" style="4" customWidth="1"/>
    <col min="2899" max="3065" width="9" style="4"/>
    <col min="3066" max="3067" width="3.25" style="4" customWidth="1"/>
    <col min="3068" max="3068" width="19" style="4" customWidth="1"/>
    <col min="3069" max="3069" width="30.75" style="4" customWidth="1"/>
    <col min="3070" max="3070" width="6.75" style="4" customWidth="1"/>
    <col min="3071" max="3071" width="4.125" style="4" customWidth="1"/>
    <col min="3072" max="3072" width="8.5" style="4" customWidth="1"/>
    <col min="3073" max="3073" width="10.25" style="4" customWidth="1"/>
    <col min="3074" max="3074" width="6.75" style="4" customWidth="1"/>
    <col min="3075" max="3075" width="4.125" style="4" customWidth="1"/>
    <col min="3076" max="3076" width="8.5" style="4" customWidth="1"/>
    <col min="3077" max="3077" width="10.25" style="4" customWidth="1"/>
    <col min="3078" max="3079" width="12" style="4" customWidth="1"/>
    <col min="3080" max="3080" width="1.375" style="4" customWidth="1"/>
    <col min="3081" max="3081" width="9.375" style="4" customWidth="1"/>
    <col min="3082" max="3082" width="8.5" style="4" customWidth="1"/>
    <col min="3083" max="3083" width="10.25" style="4" customWidth="1"/>
    <col min="3084" max="3087" width="0" style="4" hidden="1" customWidth="1"/>
    <col min="3088" max="3154" width="8.5" style="4" customWidth="1"/>
    <col min="3155" max="3321" width="9" style="4"/>
    <col min="3322" max="3323" width="3.25" style="4" customWidth="1"/>
    <col min="3324" max="3324" width="19" style="4" customWidth="1"/>
    <col min="3325" max="3325" width="30.75" style="4" customWidth="1"/>
    <col min="3326" max="3326" width="6.75" style="4" customWidth="1"/>
    <col min="3327" max="3327" width="4.125" style="4" customWidth="1"/>
    <col min="3328" max="3328" width="8.5" style="4" customWidth="1"/>
    <col min="3329" max="3329" width="10.25" style="4" customWidth="1"/>
    <col min="3330" max="3330" width="6.75" style="4" customWidth="1"/>
    <col min="3331" max="3331" width="4.125" style="4" customWidth="1"/>
    <col min="3332" max="3332" width="8.5" style="4" customWidth="1"/>
    <col min="3333" max="3333" width="10.25" style="4" customWidth="1"/>
    <col min="3334" max="3335" width="12" style="4" customWidth="1"/>
    <col min="3336" max="3336" width="1.375" style="4" customWidth="1"/>
    <col min="3337" max="3337" width="9.375" style="4" customWidth="1"/>
    <col min="3338" max="3338" width="8.5" style="4" customWidth="1"/>
    <col min="3339" max="3339" width="10.25" style="4" customWidth="1"/>
    <col min="3340" max="3343" width="0" style="4" hidden="1" customWidth="1"/>
    <col min="3344" max="3410" width="8.5" style="4" customWidth="1"/>
    <col min="3411" max="3577" width="9" style="4"/>
    <col min="3578" max="3579" width="3.25" style="4" customWidth="1"/>
    <col min="3580" max="3580" width="19" style="4" customWidth="1"/>
    <col min="3581" max="3581" width="30.75" style="4" customWidth="1"/>
    <col min="3582" max="3582" width="6.75" style="4" customWidth="1"/>
    <col min="3583" max="3583" width="4.125" style="4" customWidth="1"/>
    <col min="3584" max="3584" width="8.5" style="4" customWidth="1"/>
    <col min="3585" max="3585" width="10.25" style="4" customWidth="1"/>
    <col min="3586" max="3586" width="6.75" style="4" customWidth="1"/>
    <col min="3587" max="3587" width="4.125" style="4" customWidth="1"/>
    <col min="3588" max="3588" width="8.5" style="4" customWidth="1"/>
    <col min="3589" max="3589" width="10.25" style="4" customWidth="1"/>
    <col min="3590" max="3591" width="12" style="4" customWidth="1"/>
    <col min="3592" max="3592" width="1.375" style="4" customWidth="1"/>
    <col min="3593" max="3593" width="9.375" style="4" customWidth="1"/>
    <col min="3594" max="3594" width="8.5" style="4" customWidth="1"/>
    <col min="3595" max="3595" width="10.25" style="4" customWidth="1"/>
    <col min="3596" max="3599" width="0" style="4" hidden="1" customWidth="1"/>
    <col min="3600" max="3666" width="8.5" style="4" customWidth="1"/>
    <col min="3667" max="3833" width="9" style="4"/>
    <col min="3834" max="3835" width="3.25" style="4" customWidth="1"/>
    <col min="3836" max="3836" width="19" style="4" customWidth="1"/>
    <col min="3837" max="3837" width="30.75" style="4" customWidth="1"/>
    <col min="3838" max="3838" width="6.75" style="4" customWidth="1"/>
    <col min="3839" max="3839" width="4.125" style="4" customWidth="1"/>
    <col min="3840" max="3840" width="8.5" style="4" customWidth="1"/>
    <col min="3841" max="3841" width="10.25" style="4" customWidth="1"/>
    <col min="3842" max="3842" width="6.75" style="4" customWidth="1"/>
    <col min="3843" max="3843" width="4.125" style="4" customWidth="1"/>
    <col min="3844" max="3844" width="8.5" style="4" customWidth="1"/>
    <col min="3845" max="3845" width="10.25" style="4" customWidth="1"/>
    <col min="3846" max="3847" width="12" style="4" customWidth="1"/>
    <col min="3848" max="3848" width="1.375" style="4" customWidth="1"/>
    <col min="3849" max="3849" width="9.375" style="4" customWidth="1"/>
    <col min="3850" max="3850" width="8.5" style="4" customWidth="1"/>
    <col min="3851" max="3851" width="10.25" style="4" customWidth="1"/>
    <col min="3852" max="3855" width="0" style="4" hidden="1" customWidth="1"/>
    <col min="3856" max="3922" width="8.5" style="4" customWidth="1"/>
    <col min="3923" max="4089" width="9" style="4"/>
    <col min="4090" max="4091" width="3.25" style="4" customWidth="1"/>
    <col min="4092" max="4092" width="19" style="4" customWidth="1"/>
    <col min="4093" max="4093" width="30.75" style="4" customWidth="1"/>
    <col min="4094" max="4094" width="6.75" style="4" customWidth="1"/>
    <col min="4095" max="4095" width="4.125" style="4" customWidth="1"/>
    <col min="4096" max="4096" width="8.5" style="4" customWidth="1"/>
    <col min="4097" max="4097" width="10.25" style="4" customWidth="1"/>
    <col min="4098" max="4098" width="6.75" style="4" customWidth="1"/>
    <col min="4099" max="4099" width="4.125" style="4" customWidth="1"/>
    <col min="4100" max="4100" width="8.5" style="4" customWidth="1"/>
    <col min="4101" max="4101" width="10.25" style="4" customWidth="1"/>
    <col min="4102" max="4103" width="12" style="4" customWidth="1"/>
    <col min="4104" max="4104" width="1.375" style="4" customWidth="1"/>
    <col min="4105" max="4105" width="9.375" style="4" customWidth="1"/>
    <col min="4106" max="4106" width="8.5" style="4" customWidth="1"/>
    <col min="4107" max="4107" width="10.25" style="4" customWidth="1"/>
    <col min="4108" max="4111" width="0" style="4" hidden="1" customWidth="1"/>
    <col min="4112" max="4178" width="8.5" style="4" customWidth="1"/>
    <col min="4179" max="4345" width="9" style="4"/>
    <col min="4346" max="4347" width="3.25" style="4" customWidth="1"/>
    <col min="4348" max="4348" width="19" style="4" customWidth="1"/>
    <col min="4349" max="4349" width="30.75" style="4" customWidth="1"/>
    <col min="4350" max="4350" width="6.75" style="4" customWidth="1"/>
    <col min="4351" max="4351" width="4.125" style="4" customWidth="1"/>
    <col min="4352" max="4352" width="8.5" style="4" customWidth="1"/>
    <col min="4353" max="4353" width="10.25" style="4" customWidth="1"/>
    <col min="4354" max="4354" width="6.75" style="4" customWidth="1"/>
    <col min="4355" max="4355" width="4.125" style="4" customWidth="1"/>
    <col min="4356" max="4356" width="8.5" style="4" customWidth="1"/>
    <col min="4357" max="4357" width="10.25" style="4" customWidth="1"/>
    <col min="4358" max="4359" width="12" style="4" customWidth="1"/>
    <col min="4360" max="4360" width="1.375" style="4" customWidth="1"/>
    <col min="4361" max="4361" width="9.375" style="4" customWidth="1"/>
    <col min="4362" max="4362" width="8.5" style="4" customWidth="1"/>
    <col min="4363" max="4363" width="10.25" style="4" customWidth="1"/>
    <col min="4364" max="4367" width="0" style="4" hidden="1" customWidth="1"/>
    <col min="4368" max="4434" width="8.5" style="4" customWidth="1"/>
    <col min="4435" max="4601" width="9" style="4"/>
    <col min="4602" max="4603" width="3.25" style="4" customWidth="1"/>
    <col min="4604" max="4604" width="19" style="4" customWidth="1"/>
    <col min="4605" max="4605" width="30.75" style="4" customWidth="1"/>
    <col min="4606" max="4606" width="6.75" style="4" customWidth="1"/>
    <col min="4607" max="4607" width="4.125" style="4" customWidth="1"/>
    <col min="4608" max="4608" width="8.5" style="4" customWidth="1"/>
    <col min="4609" max="4609" width="10.25" style="4" customWidth="1"/>
    <col min="4610" max="4610" width="6.75" style="4" customWidth="1"/>
    <col min="4611" max="4611" width="4.125" style="4" customWidth="1"/>
    <col min="4612" max="4612" width="8.5" style="4" customWidth="1"/>
    <col min="4613" max="4613" width="10.25" style="4" customWidth="1"/>
    <col min="4614" max="4615" width="12" style="4" customWidth="1"/>
    <col min="4616" max="4616" width="1.375" style="4" customWidth="1"/>
    <col min="4617" max="4617" width="9.375" style="4" customWidth="1"/>
    <col min="4618" max="4618" width="8.5" style="4" customWidth="1"/>
    <col min="4619" max="4619" width="10.25" style="4" customWidth="1"/>
    <col min="4620" max="4623" width="0" style="4" hidden="1" customWidth="1"/>
    <col min="4624" max="4690" width="8.5" style="4" customWidth="1"/>
    <col min="4691" max="4857" width="9" style="4"/>
    <col min="4858" max="4859" width="3.25" style="4" customWidth="1"/>
    <col min="4860" max="4860" width="19" style="4" customWidth="1"/>
    <col min="4861" max="4861" width="30.75" style="4" customWidth="1"/>
    <col min="4862" max="4862" width="6.75" style="4" customWidth="1"/>
    <col min="4863" max="4863" width="4.125" style="4" customWidth="1"/>
    <col min="4864" max="4864" width="8.5" style="4" customWidth="1"/>
    <col min="4865" max="4865" width="10.25" style="4" customWidth="1"/>
    <col min="4866" max="4866" width="6.75" style="4" customWidth="1"/>
    <col min="4867" max="4867" width="4.125" style="4" customWidth="1"/>
    <col min="4868" max="4868" width="8.5" style="4" customWidth="1"/>
    <col min="4869" max="4869" width="10.25" style="4" customWidth="1"/>
    <col min="4870" max="4871" width="12" style="4" customWidth="1"/>
    <col min="4872" max="4872" width="1.375" style="4" customWidth="1"/>
    <col min="4873" max="4873" width="9.375" style="4" customWidth="1"/>
    <col min="4874" max="4874" width="8.5" style="4" customWidth="1"/>
    <col min="4875" max="4875" width="10.25" style="4" customWidth="1"/>
    <col min="4876" max="4879" width="0" style="4" hidden="1" customWidth="1"/>
    <col min="4880" max="4946" width="8.5" style="4" customWidth="1"/>
    <col min="4947" max="5113" width="9" style="4"/>
    <col min="5114" max="5115" width="3.25" style="4" customWidth="1"/>
    <col min="5116" max="5116" width="19" style="4" customWidth="1"/>
    <col min="5117" max="5117" width="30.75" style="4" customWidth="1"/>
    <col min="5118" max="5118" width="6.75" style="4" customWidth="1"/>
    <col min="5119" max="5119" width="4.125" style="4" customWidth="1"/>
    <col min="5120" max="5120" width="8.5" style="4" customWidth="1"/>
    <col min="5121" max="5121" width="10.25" style="4" customWidth="1"/>
    <col min="5122" max="5122" width="6.75" style="4" customWidth="1"/>
    <col min="5123" max="5123" width="4.125" style="4" customWidth="1"/>
    <col min="5124" max="5124" width="8.5" style="4" customWidth="1"/>
    <col min="5125" max="5125" width="10.25" style="4" customWidth="1"/>
    <col min="5126" max="5127" width="12" style="4" customWidth="1"/>
    <col min="5128" max="5128" width="1.375" style="4" customWidth="1"/>
    <col min="5129" max="5129" width="9.375" style="4" customWidth="1"/>
    <col min="5130" max="5130" width="8.5" style="4" customWidth="1"/>
    <col min="5131" max="5131" width="10.25" style="4" customWidth="1"/>
    <col min="5132" max="5135" width="0" style="4" hidden="1" customWidth="1"/>
    <col min="5136" max="5202" width="8.5" style="4" customWidth="1"/>
    <col min="5203" max="5369" width="9" style="4"/>
    <col min="5370" max="5371" width="3.25" style="4" customWidth="1"/>
    <col min="5372" max="5372" width="19" style="4" customWidth="1"/>
    <col min="5373" max="5373" width="30.75" style="4" customWidth="1"/>
    <col min="5374" max="5374" width="6.75" style="4" customWidth="1"/>
    <col min="5375" max="5375" width="4.125" style="4" customWidth="1"/>
    <col min="5376" max="5376" width="8.5" style="4" customWidth="1"/>
    <col min="5377" max="5377" width="10.25" style="4" customWidth="1"/>
    <col min="5378" max="5378" width="6.75" style="4" customWidth="1"/>
    <col min="5379" max="5379" width="4.125" style="4" customWidth="1"/>
    <col min="5380" max="5380" width="8.5" style="4" customWidth="1"/>
    <col min="5381" max="5381" width="10.25" style="4" customWidth="1"/>
    <col min="5382" max="5383" width="12" style="4" customWidth="1"/>
    <col min="5384" max="5384" width="1.375" style="4" customWidth="1"/>
    <col min="5385" max="5385" width="9.375" style="4" customWidth="1"/>
    <col min="5386" max="5386" width="8.5" style="4" customWidth="1"/>
    <col min="5387" max="5387" width="10.25" style="4" customWidth="1"/>
    <col min="5388" max="5391" width="0" style="4" hidden="1" customWidth="1"/>
    <col min="5392" max="5458" width="8.5" style="4" customWidth="1"/>
    <col min="5459" max="5625" width="9" style="4"/>
    <col min="5626" max="5627" width="3.25" style="4" customWidth="1"/>
    <col min="5628" max="5628" width="19" style="4" customWidth="1"/>
    <col min="5629" max="5629" width="30.75" style="4" customWidth="1"/>
    <col min="5630" max="5630" width="6.75" style="4" customWidth="1"/>
    <col min="5631" max="5631" width="4.125" style="4" customWidth="1"/>
    <col min="5632" max="5632" width="8.5" style="4" customWidth="1"/>
    <col min="5633" max="5633" width="10.25" style="4" customWidth="1"/>
    <col min="5634" max="5634" width="6.75" style="4" customWidth="1"/>
    <col min="5635" max="5635" width="4.125" style="4" customWidth="1"/>
    <col min="5636" max="5636" width="8.5" style="4" customWidth="1"/>
    <col min="5637" max="5637" width="10.25" style="4" customWidth="1"/>
    <col min="5638" max="5639" width="12" style="4" customWidth="1"/>
    <col min="5640" max="5640" width="1.375" style="4" customWidth="1"/>
    <col min="5641" max="5641" width="9.375" style="4" customWidth="1"/>
    <col min="5642" max="5642" width="8.5" style="4" customWidth="1"/>
    <col min="5643" max="5643" width="10.25" style="4" customWidth="1"/>
    <col min="5644" max="5647" width="0" style="4" hidden="1" customWidth="1"/>
    <col min="5648" max="5714" width="8.5" style="4" customWidth="1"/>
    <col min="5715" max="5881" width="9" style="4"/>
    <col min="5882" max="5883" width="3.25" style="4" customWidth="1"/>
    <col min="5884" max="5884" width="19" style="4" customWidth="1"/>
    <col min="5885" max="5885" width="30.75" style="4" customWidth="1"/>
    <col min="5886" max="5886" width="6.75" style="4" customWidth="1"/>
    <col min="5887" max="5887" width="4.125" style="4" customWidth="1"/>
    <col min="5888" max="5888" width="8.5" style="4" customWidth="1"/>
    <col min="5889" max="5889" width="10.25" style="4" customWidth="1"/>
    <col min="5890" max="5890" width="6.75" style="4" customWidth="1"/>
    <col min="5891" max="5891" width="4.125" style="4" customWidth="1"/>
    <col min="5892" max="5892" width="8.5" style="4" customWidth="1"/>
    <col min="5893" max="5893" width="10.25" style="4" customWidth="1"/>
    <col min="5894" max="5895" width="12" style="4" customWidth="1"/>
    <col min="5896" max="5896" width="1.375" style="4" customWidth="1"/>
    <col min="5897" max="5897" width="9.375" style="4" customWidth="1"/>
    <col min="5898" max="5898" width="8.5" style="4" customWidth="1"/>
    <col min="5899" max="5899" width="10.25" style="4" customWidth="1"/>
    <col min="5900" max="5903" width="0" style="4" hidden="1" customWidth="1"/>
    <col min="5904" max="5970" width="8.5" style="4" customWidth="1"/>
    <col min="5971" max="6137" width="9" style="4"/>
    <col min="6138" max="6139" width="3.25" style="4" customWidth="1"/>
    <col min="6140" max="6140" width="19" style="4" customWidth="1"/>
    <col min="6141" max="6141" width="30.75" style="4" customWidth="1"/>
    <col min="6142" max="6142" width="6.75" style="4" customWidth="1"/>
    <col min="6143" max="6143" width="4.125" style="4" customWidth="1"/>
    <col min="6144" max="6144" width="8.5" style="4" customWidth="1"/>
    <col min="6145" max="6145" width="10.25" style="4" customWidth="1"/>
    <col min="6146" max="6146" width="6.75" style="4" customWidth="1"/>
    <col min="6147" max="6147" width="4.125" style="4" customWidth="1"/>
    <col min="6148" max="6148" width="8.5" style="4" customWidth="1"/>
    <col min="6149" max="6149" width="10.25" style="4" customWidth="1"/>
    <col min="6150" max="6151" width="12" style="4" customWidth="1"/>
    <col min="6152" max="6152" width="1.375" style="4" customWidth="1"/>
    <col min="6153" max="6153" width="9.375" style="4" customWidth="1"/>
    <col min="6154" max="6154" width="8.5" style="4" customWidth="1"/>
    <col min="6155" max="6155" width="10.25" style="4" customWidth="1"/>
    <col min="6156" max="6159" width="0" style="4" hidden="1" customWidth="1"/>
    <col min="6160" max="6226" width="8.5" style="4" customWidth="1"/>
    <col min="6227" max="6393" width="9" style="4"/>
    <col min="6394" max="6395" width="3.25" style="4" customWidth="1"/>
    <col min="6396" max="6396" width="19" style="4" customWidth="1"/>
    <col min="6397" max="6397" width="30.75" style="4" customWidth="1"/>
    <col min="6398" max="6398" width="6.75" style="4" customWidth="1"/>
    <col min="6399" max="6399" width="4.125" style="4" customWidth="1"/>
    <col min="6400" max="6400" width="8.5" style="4" customWidth="1"/>
    <col min="6401" max="6401" width="10.25" style="4" customWidth="1"/>
    <col min="6402" max="6402" width="6.75" style="4" customWidth="1"/>
    <col min="6403" max="6403" width="4.125" style="4" customWidth="1"/>
    <col min="6404" max="6404" width="8.5" style="4" customWidth="1"/>
    <col min="6405" max="6405" width="10.25" style="4" customWidth="1"/>
    <col min="6406" max="6407" width="12" style="4" customWidth="1"/>
    <col min="6408" max="6408" width="1.375" style="4" customWidth="1"/>
    <col min="6409" max="6409" width="9.375" style="4" customWidth="1"/>
    <col min="6410" max="6410" width="8.5" style="4" customWidth="1"/>
    <col min="6411" max="6411" width="10.25" style="4" customWidth="1"/>
    <col min="6412" max="6415" width="0" style="4" hidden="1" customWidth="1"/>
    <col min="6416" max="6482" width="8.5" style="4" customWidth="1"/>
    <col min="6483" max="6649" width="9" style="4"/>
    <col min="6650" max="6651" width="3.25" style="4" customWidth="1"/>
    <col min="6652" max="6652" width="19" style="4" customWidth="1"/>
    <col min="6653" max="6653" width="30.75" style="4" customWidth="1"/>
    <col min="6654" max="6654" width="6.75" style="4" customWidth="1"/>
    <col min="6655" max="6655" width="4.125" style="4" customWidth="1"/>
    <col min="6656" max="6656" width="8.5" style="4" customWidth="1"/>
    <col min="6657" max="6657" width="10.25" style="4" customWidth="1"/>
    <col min="6658" max="6658" width="6.75" style="4" customWidth="1"/>
    <col min="6659" max="6659" width="4.125" style="4" customWidth="1"/>
    <col min="6660" max="6660" width="8.5" style="4" customWidth="1"/>
    <col min="6661" max="6661" width="10.25" style="4" customWidth="1"/>
    <col min="6662" max="6663" width="12" style="4" customWidth="1"/>
    <col min="6664" max="6664" width="1.375" style="4" customWidth="1"/>
    <col min="6665" max="6665" width="9.375" style="4" customWidth="1"/>
    <col min="6666" max="6666" width="8.5" style="4" customWidth="1"/>
    <col min="6667" max="6667" width="10.25" style="4" customWidth="1"/>
    <col min="6668" max="6671" width="0" style="4" hidden="1" customWidth="1"/>
    <col min="6672" max="6738" width="8.5" style="4" customWidth="1"/>
    <col min="6739" max="6905" width="9" style="4"/>
    <col min="6906" max="6907" width="3.25" style="4" customWidth="1"/>
    <col min="6908" max="6908" width="19" style="4" customWidth="1"/>
    <col min="6909" max="6909" width="30.75" style="4" customWidth="1"/>
    <col min="6910" max="6910" width="6.75" style="4" customWidth="1"/>
    <col min="6911" max="6911" width="4.125" style="4" customWidth="1"/>
    <col min="6912" max="6912" width="8.5" style="4" customWidth="1"/>
    <col min="6913" max="6913" width="10.25" style="4" customWidth="1"/>
    <col min="6914" max="6914" width="6.75" style="4" customWidth="1"/>
    <col min="6915" max="6915" width="4.125" style="4" customWidth="1"/>
    <col min="6916" max="6916" width="8.5" style="4" customWidth="1"/>
    <col min="6917" max="6917" width="10.25" style="4" customWidth="1"/>
    <col min="6918" max="6919" width="12" style="4" customWidth="1"/>
    <col min="6920" max="6920" width="1.375" style="4" customWidth="1"/>
    <col min="6921" max="6921" width="9.375" style="4" customWidth="1"/>
    <col min="6922" max="6922" width="8.5" style="4" customWidth="1"/>
    <col min="6923" max="6923" width="10.25" style="4" customWidth="1"/>
    <col min="6924" max="6927" width="0" style="4" hidden="1" customWidth="1"/>
    <col min="6928" max="6994" width="8.5" style="4" customWidth="1"/>
    <col min="6995" max="7161" width="9" style="4"/>
    <col min="7162" max="7163" width="3.25" style="4" customWidth="1"/>
    <col min="7164" max="7164" width="19" style="4" customWidth="1"/>
    <col min="7165" max="7165" width="30.75" style="4" customWidth="1"/>
    <col min="7166" max="7166" width="6.75" style="4" customWidth="1"/>
    <col min="7167" max="7167" width="4.125" style="4" customWidth="1"/>
    <col min="7168" max="7168" width="8.5" style="4" customWidth="1"/>
    <col min="7169" max="7169" width="10.25" style="4" customWidth="1"/>
    <col min="7170" max="7170" width="6.75" style="4" customWidth="1"/>
    <col min="7171" max="7171" width="4.125" style="4" customWidth="1"/>
    <col min="7172" max="7172" width="8.5" style="4" customWidth="1"/>
    <col min="7173" max="7173" width="10.25" style="4" customWidth="1"/>
    <col min="7174" max="7175" width="12" style="4" customWidth="1"/>
    <col min="7176" max="7176" width="1.375" style="4" customWidth="1"/>
    <col min="7177" max="7177" width="9.375" style="4" customWidth="1"/>
    <col min="7178" max="7178" width="8.5" style="4" customWidth="1"/>
    <col min="7179" max="7179" width="10.25" style="4" customWidth="1"/>
    <col min="7180" max="7183" width="0" style="4" hidden="1" customWidth="1"/>
    <col min="7184" max="7250" width="8.5" style="4" customWidth="1"/>
    <col min="7251" max="7417" width="9" style="4"/>
    <col min="7418" max="7419" width="3.25" style="4" customWidth="1"/>
    <col min="7420" max="7420" width="19" style="4" customWidth="1"/>
    <col min="7421" max="7421" width="30.75" style="4" customWidth="1"/>
    <col min="7422" max="7422" width="6.75" style="4" customWidth="1"/>
    <col min="7423" max="7423" width="4.125" style="4" customWidth="1"/>
    <col min="7424" max="7424" width="8.5" style="4" customWidth="1"/>
    <col min="7425" max="7425" width="10.25" style="4" customWidth="1"/>
    <col min="7426" max="7426" width="6.75" style="4" customWidth="1"/>
    <col min="7427" max="7427" width="4.125" style="4" customWidth="1"/>
    <col min="7428" max="7428" width="8.5" style="4" customWidth="1"/>
    <col min="7429" max="7429" width="10.25" style="4" customWidth="1"/>
    <col min="7430" max="7431" width="12" style="4" customWidth="1"/>
    <col min="7432" max="7432" width="1.375" style="4" customWidth="1"/>
    <col min="7433" max="7433" width="9.375" style="4" customWidth="1"/>
    <col min="7434" max="7434" width="8.5" style="4" customWidth="1"/>
    <col min="7435" max="7435" width="10.25" style="4" customWidth="1"/>
    <col min="7436" max="7439" width="0" style="4" hidden="1" customWidth="1"/>
    <col min="7440" max="7506" width="8.5" style="4" customWidth="1"/>
    <col min="7507" max="7673" width="9" style="4"/>
    <col min="7674" max="7675" width="3.25" style="4" customWidth="1"/>
    <col min="7676" max="7676" width="19" style="4" customWidth="1"/>
    <col min="7677" max="7677" width="30.75" style="4" customWidth="1"/>
    <col min="7678" max="7678" width="6.75" style="4" customWidth="1"/>
    <col min="7679" max="7679" width="4.125" style="4" customWidth="1"/>
    <col min="7680" max="7680" width="8.5" style="4" customWidth="1"/>
    <col min="7681" max="7681" width="10.25" style="4" customWidth="1"/>
    <col min="7682" max="7682" width="6.75" style="4" customWidth="1"/>
    <col min="7683" max="7683" width="4.125" style="4" customWidth="1"/>
    <col min="7684" max="7684" width="8.5" style="4" customWidth="1"/>
    <col min="7685" max="7685" width="10.25" style="4" customWidth="1"/>
    <col min="7686" max="7687" width="12" style="4" customWidth="1"/>
    <col min="7688" max="7688" width="1.375" style="4" customWidth="1"/>
    <col min="7689" max="7689" width="9.375" style="4" customWidth="1"/>
    <col min="7690" max="7690" width="8.5" style="4" customWidth="1"/>
    <col min="7691" max="7691" width="10.25" style="4" customWidth="1"/>
    <col min="7692" max="7695" width="0" style="4" hidden="1" customWidth="1"/>
    <col min="7696" max="7762" width="8.5" style="4" customWidth="1"/>
    <col min="7763" max="7929" width="9" style="4"/>
    <col min="7930" max="7931" width="3.25" style="4" customWidth="1"/>
    <col min="7932" max="7932" width="19" style="4" customWidth="1"/>
    <col min="7933" max="7933" width="30.75" style="4" customWidth="1"/>
    <col min="7934" max="7934" width="6.75" style="4" customWidth="1"/>
    <col min="7935" max="7935" width="4.125" style="4" customWidth="1"/>
    <col min="7936" max="7936" width="8.5" style="4" customWidth="1"/>
    <col min="7937" max="7937" width="10.25" style="4" customWidth="1"/>
    <col min="7938" max="7938" width="6.75" style="4" customWidth="1"/>
    <col min="7939" max="7939" width="4.125" style="4" customWidth="1"/>
    <col min="7940" max="7940" width="8.5" style="4" customWidth="1"/>
    <col min="7941" max="7941" width="10.25" style="4" customWidth="1"/>
    <col min="7942" max="7943" width="12" style="4" customWidth="1"/>
    <col min="7944" max="7944" width="1.375" style="4" customWidth="1"/>
    <col min="7945" max="7945" width="9.375" style="4" customWidth="1"/>
    <col min="7946" max="7946" width="8.5" style="4" customWidth="1"/>
    <col min="7947" max="7947" width="10.25" style="4" customWidth="1"/>
    <col min="7948" max="7951" width="0" style="4" hidden="1" customWidth="1"/>
    <col min="7952" max="8018" width="8.5" style="4" customWidth="1"/>
    <col min="8019" max="8185" width="9" style="4"/>
    <col min="8186" max="8187" width="3.25" style="4" customWidth="1"/>
    <col min="8188" max="8188" width="19" style="4" customWidth="1"/>
    <col min="8189" max="8189" width="30.75" style="4" customWidth="1"/>
    <col min="8190" max="8190" width="6.75" style="4" customWidth="1"/>
    <col min="8191" max="8191" width="4.125" style="4" customWidth="1"/>
    <col min="8192" max="8192" width="8.5" style="4" customWidth="1"/>
    <col min="8193" max="8193" width="10.25" style="4" customWidth="1"/>
    <col min="8194" max="8194" width="6.75" style="4" customWidth="1"/>
    <col min="8195" max="8195" width="4.125" style="4" customWidth="1"/>
    <col min="8196" max="8196" width="8.5" style="4" customWidth="1"/>
    <col min="8197" max="8197" width="10.25" style="4" customWidth="1"/>
    <col min="8198" max="8199" width="12" style="4" customWidth="1"/>
    <col min="8200" max="8200" width="1.375" style="4" customWidth="1"/>
    <col min="8201" max="8201" width="9.375" style="4" customWidth="1"/>
    <col min="8202" max="8202" width="8.5" style="4" customWidth="1"/>
    <col min="8203" max="8203" width="10.25" style="4" customWidth="1"/>
    <col min="8204" max="8207" width="0" style="4" hidden="1" customWidth="1"/>
    <col min="8208" max="8274" width="8.5" style="4" customWidth="1"/>
    <col min="8275" max="8441" width="9" style="4"/>
    <col min="8442" max="8443" width="3.25" style="4" customWidth="1"/>
    <col min="8444" max="8444" width="19" style="4" customWidth="1"/>
    <col min="8445" max="8445" width="30.75" style="4" customWidth="1"/>
    <col min="8446" max="8446" width="6.75" style="4" customWidth="1"/>
    <col min="8447" max="8447" width="4.125" style="4" customWidth="1"/>
    <col min="8448" max="8448" width="8.5" style="4" customWidth="1"/>
    <col min="8449" max="8449" width="10.25" style="4" customWidth="1"/>
    <col min="8450" max="8450" width="6.75" style="4" customWidth="1"/>
    <col min="8451" max="8451" width="4.125" style="4" customWidth="1"/>
    <col min="8452" max="8452" width="8.5" style="4" customWidth="1"/>
    <col min="8453" max="8453" width="10.25" style="4" customWidth="1"/>
    <col min="8454" max="8455" width="12" style="4" customWidth="1"/>
    <col min="8456" max="8456" width="1.375" style="4" customWidth="1"/>
    <col min="8457" max="8457" width="9.375" style="4" customWidth="1"/>
    <col min="8458" max="8458" width="8.5" style="4" customWidth="1"/>
    <col min="8459" max="8459" width="10.25" style="4" customWidth="1"/>
    <col min="8460" max="8463" width="0" style="4" hidden="1" customWidth="1"/>
    <col min="8464" max="8530" width="8.5" style="4" customWidth="1"/>
    <col min="8531" max="8697" width="9" style="4"/>
    <col min="8698" max="8699" width="3.25" style="4" customWidth="1"/>
    <col min="8700" max="8700" width="19" style="4" customWidth="1"/>
    <col min="8701" max="8701" width="30.75" style="4" customWidth="1"/>
    <col min="8702" max="8702" width="6.75" style="4" customWidth="1"/>
    <col min="8703" max="8703" width="4.125" style="4" customWidth="1"/>
    <col min="8704" max="8704" width="8.5" style="4" customWidth="1"/>
    <col min="8705" max="8705" width="10.25" style="4" customWidth="1"/>
    <col min="8706" max="8706" width="6.75" style="4" customWidth="1"/>
    <col min="8707" max="8707" width="4.125" style="4" customWidth="1"/>
    <col min="8708" max="8708" width="8.5" style="4" customWidth="1"/>
    <col min="8709" max="8709" width="10.25" style="4" customWidth="1"/>
    <col min="8710" max="8711" width="12" style="4" customWidth="1"/>
    <col min="8712" max="8712" width="1.375" style="4" customWidth="1"/>
    <col min="8713" max="8713" width="9.375" style="4" customWidth="1"/>
    <col min="8714" max="8714" width="8.5" style="4" customWidth="1"/>
    <col min="8715" max="8715" width="10.25" style="4" customWidth="1"/>
    <col min="8716" max="8719" width="0" style="4" hidden="1" customWidth="1"/>
    <col min="8720" max="8786" width="8.5" style="4" customWidth="1"/>
    <col min="8787" max="8953" width="9" style="4"/>
    <col min="8954" max="8955" width="3.25" style="4" customWidth="1"/>
    <col min="8956" max="8956" width="19" style="4" customWidth="1"/>
    <col min="8957" max="8957" width="30.75" style="4" customWidth="1"/>
    <col min="8958" max="8958" width="6.75" style="4" customWidth="1"/>
    <col min="8959" max="8959" width="4.125" style="4" customWidth="1"/>
    <col min="8960" max="8960" width="8.5" style="4" customWidth="1"/>
    <col min="8961" max="8961" width="10.25" style="4" customWidth="1"/>
    <col min="8962" max="8962" width="6.75" style="4" customWidth="1"/>
    <col min="8963" max="8963" width="4.125" style="4" customWidth="1"/>
    <col min="8964" max="8964" width="8.5" style="4" customWidth="1"/>
    <col min="8965" max="8965" width="10.25" style="4" customWidth="1"/>
    <col min="8966" max="8967" width="12" style="4" customWidth="1"/>
    <col min="8968" max="8968" width="1.375" style="4" customWidth="1"/>
    <col min="8969" max="8969" width="9.375" style="4" customWidth="1"/>
    <col min="8970" max="8970" width="8.5" style="4" customWidth="1"/>
    <col min="8971" max="8971" width="10.25" style="4" customWidth="1"/>
    <col min="8972" max="8975" width="0" style="4" hidden="1" customWidth="1"/>
    <col min="8976" max="9042" width="8.5" style="4" customWidth="1"/>
    <col min="9043" max="9209" width="9" style="4"/>
    <col min="9210" max="9211" width="3.25" style="4" customWidth="1"/>
    <col min="9212" max="9212" width="19" style="4" customWidth="1"/>
    <col min="9213" max="9213" width="30.75" style="4" customWidth="1"/>
    <col min="9214" max="9214" width="6.75" style="4" customWidth="1"/>
    <col min="9215" max="9215" width="4.125" style="4" customWidth="1"/>
    <col min="9216" max="9216" width="8.5" style="4" customWidth="1"/>
    <col min="9217" max="9217" width="10.25" style="4" customWidth="1"/>
    <col min="9218" max="9218" width="6.75" style="4" customWidth="1"/>
    <col min="9219" max="9219" width="4.125" style="4" customWidth="1"/>
    <col min="9220" max="9220" width="8.5" style="4" customWidth="1"/>
    <col min="9221" max="9221" width="10.25" style="4" customWidth="1"/>
    <col min="9222" max="9223" width="12" style="4" customWidth="1"/>
    <col min="9224" max="9224" width="1.375" style="4" customWidth="1"/>
    <col min="9225" max="9225" width="9.375" style="4" customWidth="1"/>
    <col min="9226" max="9226" width="8.5" style="4" customWidth="1"/>
    <col min="9227" max="9227" width="10.25" style="4" customWidth="1"/>
    <col min="9228" max="9231" width="0" style="4" hidden="1" customWidth="1"/>
    <col min="9232" max="9298" width="8.5" style="4" customWidth="1"/>
    <col min="9299" max="9465" width="9" style="4"/>
    <col min="9466" max="9467" width="3.25" style="4" customWidth="1"/>
    <col min="9468" max="9468" width="19" style="4" customWidth="1"/>
    <col min="9469" max="9469" width="30.75" style="4" customWidth="1"/>
    <col min="9470" max="9470" width="6.75" style="4" customWidth="1"/>
    <col min="9471" max="9471" width="4.125" style="4" customWidth="1"/>
    <col min="9472" max="9472" width="8.5" style="4" customWidth="1"/>
    <col min="9473" max="9473" width="10.25" style="4" customWidth="1"/>
    <col min="9474" max="9474" width="6.75" style="4" customWidth="1"/>
    <col min="9475" max="9475" width="4.125" style="4" customWidth="1"/>
    <col min="9476" max="9476" width="8.5" style="4" customWidth="1"/>
    <col min="9477" max="9477" width="10.25" style="4" customWidth="1"/>
    <col min="9478" max="9479" width="12" style="4" customWidth="1"/>
    <col min="9480" max="9480" width="1.375" style="4" customWidth="1"/>
    <col min="9481" max="9481" width="9.375" style="4" customWidth="1"/>
    <col min="9482" max="9482" width="8.5" style="4" customWidth="1"/>
    <col min="9483" max="9483" width="10.25" style="4" customWidth="1"/>
    <col min="9484" max="9487" width="0" style="4" hidden="1" customWidth="1"/>
    <col min="9488" max="9554" width="8.5" style="4" customWidth="1"/>
    <col min="9555" max="9721" width="9" style="4"/>
    <col min="9722" max="9723" width="3.25" style="4" customWidth="1"/>
    <col min="9724" max="9724" width="19" style="4" customWidth="1"/>
    <col min="9725" max="9725" width="30.75" style="4" customWidth="1"/>
    <col min="9726" max="9726" width="6.75" style="4" customWidth="1"/>
    <col min="9727" max="9727" width="4.125" style="4" customWidth="1"/>
    <col min="9728" max="9728" width="8.5" style="4" customWidth="1"/>
    <col min="9729" max="9729" width="10.25" style="4" customWidth="1"/>
    <col min="9730" max="9730" width="6.75" style="4" customWidth="1"/>
    <col min="9731" max="9731" width="4.125" style="4" customWidth="1"/>
    <col min="9732" max="9732" width="8.5" style="4" customWidth="1"/>
    <col min="9733" max="9733" width="10.25" style="4" customWidth="1"/>
    <col min="9734" max="9735" width="12" style="4" customWidth="1"/>
    <col min="9736" max="9736" width="1.375" style="4" customWidth="1"/>
    <col min="9737" max="9737" width="9.375" style="4" customWidth="1"/>
    <col min="9738" max="9738" width="8.5" style="4" customWidth="1"/>
    <col min="9739" max="9739" width="10.25" style="4" customWidth="1"/>
    <col min="9740" max="9743" width="0" style="4" hidden="1" customWidth="1"/>
    <col min="9744" max="9810" width="8.5" style="4" customWidth="1"/>
    <col min="9811" max="9977" width="9" style="4"/>
    <col min="9978" max="9979" width="3.25" style="4" customWidth="1"/>
    <col min="9980" max="9980" width="19" style="4" customWidth="1"/>
    <col min="9981" max="9981" width="30.75" style="4" customWidth="1"/>
    <col min="9982" max="9982" width="6.75" style="4" customWidth="1"/>
    <col min="9983" max="9983" width="4.125" style="4" customWidth="1"/>
    <col min="9984" max="9984" width="8.5" style="4" customWidth="1"/>
    <col min="9985" max="9985" width="10.25" style="4" customWidth="1"/>
    <col min="9986" max="9986" width="6.75" style="4" customWidth="1"/>
    <col min="9987" max="9987" width="4.125" style="4" customWidth="1"/>
    <col min="9988" max="9988" width="8.5" style="4" customWidth="1"/>
    <col min="9989" max="9989" width="10.25" style="4" customWidth="1"/>
    <col min="9990" max="9991" width="12" style="4" customWidth="1"/>
    <col min="9992" max="9992" width="1.375" style="4" customWidth="1"/>
    <col min="9993" max="9993" width="9.375" style="4" customWidth="1"/>
    <col min="9994" max="9994" width="8.5" style="4" customWidth="1"/>
    <col min="9995" max="9995" width="10.25" style="4" customWidth="1"/>
    <col min="9996" max="9999" width="0" style="4" hidden="1" customWidth="1"/>
    <col min="10000" max="10066" width="8.5" style="4" customWidth="1"/>
    <col min="10067" max="10233" width="9" style="4"/>
    <col min="10234" max="10235" width="3.25" style="4" customWidth="1"/>
    <col min="10236" max="10236" width="19" style="4" customWidth="1"/>
    <col min="10237" max="10237" width="30.75" style="4" customWidth="1"/>
    <col min="10238" max="10238" width="6.75" style="4" customWidth="1"/>
    <col min="10239" max="10239" width="4.125" style="4" customWidth="1"/>
    <col min="10240" max="10240" width="8.5" style="4" customWidth="1"/>
    <col min="10241" max="10241" width="10.25" style="4" customWidth="1"/>
    <col min="10242" max="10242" width="6.75" style="4" customWidth="1"/>
    <col min="10243" max="10243" width="4.125" style="4" customWidth="1"/>
    <col min="10244" max="10244" width="8.5" style="4" customWidth="1"/>
    <col min="10245" max="10245" width="10.25" style="4" customWidth="1"/>
    <col min="10246" max="10247" width="12" style="4" customWidth="1"/>
    <col min="10248" max="10248" width="1.375" style="4" customWidth="1"/>
    <col min="10249" max="10249" width="9.375" style="4" customWidth="1"/>
    <col min="10250" max="10250" width="8.5" style="4" customWidth="1"/>
    <col min="10251" max="10251" width="10.25" style="4" customWidth="1"/>
    <col min="10252" max="10255" width="0" style="4" hidden="1" customWidth="1"/>
    <col min="10256" max="10322" width="8.5" style="4" customWidth="1"/>
    <col min="10323" max="10489" width="9" style="4"/>
    <col min="10490" max="10491" width="3.25" style="4" customWidth="1"/>
    <col min="10492" max="10492" width="19" style="4" customWidth="1"/>
    <col min="10493" max="10493" width="30.75" style="4" customWidth="1"/>
    <col min="10494" max="10494" width="6.75" style="4" customWidth="1"/>
    <col min="10495" max="10495" width="4.125" style="4" customWidth="1"/>
    <col min="10496" max="10496" width="8.5" style="4" customWidth="1"/>
    <col min="10497" max="10497" width="10.25" style="4" customWidth="1"/>
    <col min="10498" max="10498" width="6.75" style="4" customWidth="1"/>
    <col min="10499" max="10499" width="4.125" style="4" customWidth="1"/>
    <col min="10500" max="10500" width="8.5" style="4" customWidth="1"/>
    <col min="10501" max="10501" width="10.25" style="4" customWidth="1"/>
    <col min="10502" max="10503" width="12" style="4" customWidth="1"/>
    <col min="10504" max="10504" width="1.375" style="4" customWidth="1"/>
    <col min="10505" max="10505" width="9.375" style="4" customWidth="1"/>
    <col min="10506" max="10506" width="8.5" style="4" customWidth="1"/>
    <col min="10507" max="10507" width="10.25" style="4" customWidth="1"/>
    <col min="10508" max="10511" width="0" style="4" hidden="1" customWidth="1"/>
    <col min="10512" max="10578" width="8.5" style="4" customWidth="1"/>
    <col min="10579" max="10745" width="9" style="4"/>
    <col min="10746" max="10747" width="3.25" style="4" customWidth="1"/>
    <col min="10748" max="10748" width="19" style="4" customWidth="1"/>
    <col min="10749" max="10749" width="30.75" style="4" customWidth="1"/>
    <col min="10750" max="10750" width="6.75" style="4" customWidth="1"/>
    <col min="10751" max="10751" width="4.125" style="4" customWidth="1"/>
    <col min="10752" max="10752" width="8.5" style="4" customWidth="1"/>
    <col min="10753" max="10753" width="10.25" style="4" customWidth="1"/>
    <col min="10754" max="10754" width="6.75" style="4" customWidth="1"/>
    <col min="10755" max="10755" width="4.125" style="4" customWidth="1"/>
    <col min="10756" max="10756" width="8.5" style="4" customWidth="1"/>
    <col min="10757" max="10757" width="10.25" style="4" customWidth="1"/>
    <col min="10758" max="10759" width="12" style="4" customWidth="1"/>
    <col min="10760" max="10760" width="1.375" style="4" customWidth="1"/>
    <col min="10761" max="10761" width="9.375" style="4" customWidth="1"/>
    <col min="10762" max="10762" width="8.5" style="4" customWidth="1"/>
    <col min="10763" max="10763" width="10.25" style="4" customWidth="1"/>
    <col min="10764" max="10767" width="0" style="4" hidden="1" customWidth="1"/>
    <col min="10768" max="10834" width="8.5" style="4" customWidth="1"/>
    <col min="10835" max="11001" width="9" style="4"/>
    <col min="11002" max="11003" width="3.25" style="4" customWidth="1"/>
    <col min="11004" max="11004" width="19" style="4" customWidth="1"/>
    <col min="11005" max="11005" width="30.75" style="4" customWidth="1"/>
    <col min="11006" max="11006" width="6.75" style="4" customWidth="1"/>
    <col min="11007" max="11007" width="4.125" style="4" customWidth="1"/>
    <col min="11008" max="11008" width="8.5" style="4" customWidth="1"/>
    <col min="11009" max="11009" width="10.25" style="4" customWidth="1"/>
    <col min="11010" max="11010" width="6.75" style="4" customWidth="1"/>
    <col min="11011" max="11011" width="4.125" style="4" customWidth="1"/>
    <col min="11012" max="11012" width="8.5" style="4" customWidth="1"/>
    <col min="11013" max="11013" width="10.25" style="4" customWidth="1"/>
    <col min="11014" max="11015" width="12" style="4" customWidth="1"/>
    <col min="11016" max="11016" width="1.375" style="4" customWidth="1"/>
    <col min="11017" max="11017" width="9.375" style="4" customWidth="1"/>
    <col min="11018" max="11018" width="8.5" style="4" customWidth="1"/>
    <col min="11019" max="11019" width="10.25" style="4" customWidth="1"/>
    <col min="11020" max="11023" width="0" style="4" hidden="1" customWidth="1"/>
    <col min="11024" max="11090" width="8.5" style="4" customWidth="1"/>
    <col min="11091" max="11257" width="9" style="4"/>
    <col min="11258" max="11259" width="3.25" style="4" customWidth="1"/>
    <col min="11260" max="11260" width="19" style="4" customWidth="1"/>
    <col min="11261" max="11261" width="30.75" style="4" customWidth="1"/>
    <col min="11262" max="11262" width="6.75" style="4" customWidth="1"/>
    <col min="11263" max="11263" width="4.125" style="4" customWidth="1"/>
    <col min="11264" max="11264" width="8.5" style="4" customWidth="1"/>
    <col min="11265" max="11265" width="10.25" style="4" customWidth="1"/>
    <col min="11266" max="11266" width="6.75" style="4" customWidth="1"/>
    <col min="11267" max="11267" width="4.125" style="4" customWidth="1"/>
    <col min="11268" max="11268" width="8.5" style="4" customWidth="1"/>
    <col min="11269" max="11269" width="10.25" style="4" customWidth="1"/>
    <col min="11270" max="11271" width="12" style="4" customWidth="1"/>
    <col min="11272" max="11272" width="1.375" style="4" customWidth="1"/>
    <col min="11273" max="11273" width="9.375" style="4" customWidth="1"/>
    <col min="11274" max="11274" width="8.5" style="4" customWidth="1"/>
    <col min="11275" max="11275" width="10.25" style="4" customWidth="1"/>
    <col min="11276" max="11279" width="0" style="4" hidden="1" customWidth="1"/>
    <col min="11280" max="11346" width="8.5" style="4" customWidth="1"/>
    <col min="11347" max="11513" width="9" style="4"/>
    <col min="11514" max="11515" width="3.25" style="4" customWidth="1"/>
    <col min="11516" max="11516" width="19" style="4" customWidth="1"/>
    <col min="11517" max="11517" width="30.75" style="4" customWidth="1"/>
    <col min="11518" max="11518" width="6.75" style="4" customWidth="1"/>
    <col min="11519" max="11519" width="4.125" style="4" customWidth="1"/>
    <col min="11520" max="11520" width="8.5" style="4" customWidth="1"/>
    <col min="11521" max="11521" width="10.25" style="4" customWidth="1"/>
    <col min="11522" max="11522" width="6.75" style="4" customWidth="1"/>
    <col min="11523" max="11523" width="4.125" style="4" customWidth="1"/>
    <col min="11524" max="11524" width="8.5" style="4" customWidth="1"/>
    <col min="11525" max="11525" width="10.25" style="4" customWidth="1"/>
    <col min="11526" max="11527" width="12" style="4" customWidth="1"/>
    <col min="11528" max="11528" width="1.375" style="4" customWidth="1"/>
    <col min="11529" max="11529" width="9.375" style="4" customWidth="1"/>
    <col min="11530" max="11530" width="8.5" style="4" customWidth="1"/>
    <col min="11531" max="11531" width="10.25" style="4" customWidth="1"/>
    <col min="11532" max="11535" width="0" style="4" hidden="1" customWidth="1"/>
    <col min="11536" max="11602" width="8.5" style="4" customWidth="1"/>
    <col min="11603" max="11769" width="9" style="4"/>
    <col min="11770" max="11771" width="3.25" style="4" customWidth="1"/>
    <col min="11772" max="11772" width="19" style="4" customWidth="1"/>
    <col min="11773" max="11773" width="30.75" style="4" customWidth="1"/>
    <col min="11774" max="11774" width="6.75" style="4" customWidth="1"/>
    <col min="11775" max="11775" width="4.125" style="4" customWidth="1"/>
    <col min="11776" max="11776" width="8.5" style="4" customWidth="1"/>
    <col min="11777" max="11777" width="10.25" style="4" customWidth="1"/>
    <col min="11778" max="11778" width="6.75" style="4" customWidth="1"/>
    <col min="11779" max="11779" width="4.125" style="4" customWidth="1"/>
    <col min="11780" max="11780" width="8.5" style="4" customWidth="1"/>
    <col min="11781" max="11781" width="10.25" style="4" customWidth="1"/>
    <col min="11782" max="11783" width="12" style="4" customWidth="1"/>
    <col min="11784" max="11784" width="1.375" style="4" customWidth="1"/>
    <col min="11785" max="11785" width="9.375" style="4" customWidth="1"/>
    <col min="11786" max="11786" width="8.5" style="4" customWidth="1"/>
    <col min="11787" max="11787" width="10.25" style="4" customWidth="1"/>
    <col min="11788" max="11791" width="0" style="4" hidden="1" customWidth="1"/>
    <col min="11792" max="11858" width="8.5" style="4" customWidth="1"/>
    <col min="11859" max="12025" width="9" style="4"/>
    <col min="12026" max="12027" width="3.25" style="4" customWidth="1"/>
    <col min="12028" max="12028" width="19" style="4" customWidth="1"/>
    <col min="12029" max="12029" width="30.75" style="4" customWidth="1"/>
    <col min="12030" max="12030" width="6.75" style="4" customWidth="1"/>
    <col min="12031" max="12031" width="4.125" style="4" customWidth="1"/>
    <col min="12032" max="12032" width="8.5" style="4" customWidth="1"/>
    <col min="12033" max="12033" width="10.25" style="4" customWidth="1"/>
    <col min="12034" max="12034" width="6.75" style="4" customWidth="1"/>
    <col min="12035" max="12035" width="4.125" style="4" customWidth="1"/>
    <col min="12036" max="12036" width="8.5" style="4" customWidth="1"/>
    <col min="12037" max="12037" width="10.25" style="4" customWidth="1"/>
    <col min="12038" max="12039" width="12" style="4" customWidth="1"/>
    <col min="12040" max="12040" width="1.375" style="4" customWidth="1"/>
    <col min="12041" max="12041" width="9.375" style="4" customWidth="1"/>
    <col min="12042" max="12042" width="8.5" style="4" customWidth="1"/>
    <col min="12043" max="12043" width="10.25" style="4" customWidth="1"/>
    <col min="12044" max="12047" width="0" style="4" hidden="1" customWidth="1"/>
    <col min="12048" max="12114" width="8.5" style="4" customWidth="1"/>
    <col min="12115" max="12281" width="9" style="4"/>
    <col min="12282" max="12283" width="3.25" style="4" customWidth="1"/>
    <col min="12284" max="12284" width="19" style="4" customWidth="1"/>
    <col min="12285" max="12285" width="30.75" style="4" customWidth="1"/>
    <col min="12286" max="12286" width="6.75" style="4" customWidth="1"/>
    <col min="12287" max="12287" width="4.125" style="4" customWidth="1"/>
    <col min="12288" max="12288" width="8.5" style="4" customWidth="1"/>
    <col min="12289" max="12289" width="10.25" style="4" customWidth="1"/>
    <col min="12290" max="12290" width="6.75" style="4" customWidth="1"/>
    <col min="12291" max="12291" width="4.125" style="4" customWidth="1"/>
    <col min="12292" max="12292" width="8.5" style="4" customWidth="1"/>
    <col min="12293" max="12293" width="10.25" style="4" customWidth="1"/>
    <col min="12294" max="12295" width="12" style="4" customWidth="1"/>
    <col min="12296" max="12296" width="1.375" style="4" customWidth="1"/>
    <col min="12297" max="12297" width="9.375" style="4" customWidth="1"/>
    <col min="12298" max="12298" width="8.5" style="4" customWidth="1"/>
    <col min="12299" max="12299" width="10.25" style="4" customWidth="1"/>
    <col min="12300" max="12303" width="0" style="4" hidden="1" customWidth="1"/>
    <col min="12304" max="12370" width="8.5" style="4" customWidth="1"/>
    <col min="12371" max="12537" width="9" style="4"/>
    <col min="12538" max="12539" width="3.25" style="4" customWidth="1"/>
    <col min="12540" max="12540" width="19" style="4" customWidth="1"/>
    <col min="12541" max="12541" width="30.75" style="4" customWidth="1"/>
    <col min="12542" max="12542" width="6.75" style="4" customWidth="1"/>
    <col min="12543" max="12543" width="4.125" style="4" customWidth="1"/>
    <col min="12544" max="12544" width="8.5" style="4" customWidth="1"/>
    <col min="12545" max="12545" width="10.25" style="4" customWidth="1"/>
    <col min="12546" max="12546" width="6.75" style="4" customWidth="1"/>
    <col min="12547" max="12547" width="4.125" style="4" customWidth="1"/>
    <col min="12548" max="12548" width="8.5" style="4" customWidth="1"/>
    <col min="12549" max="12549" width="10.25" style="4" customWidth="1"/>
    <col min="12550" max="12551" width="12" style="4" customWidth="1"/>
    <col min="12552" max="12552" width="1.375" style="4" customWidth="1"/>
    <col min="12553" max="12553" width="9.375" style="4" customWidth="1"/>
    <col min="12554" max="12554" width="8.5" style="4" customWidth="1"/>
    <col min="12555" max="12555" width="10.25" style="4" customWidth="1"/>
    <col min="12556" max="12559" width="0" style="4" hidden="1" customWidth="1"/>
    <col min="12560" max="12626" width="8.5" style="4" customWidth="1"/>
    <col min="12627" max="12793" width="9" style="4"/>
    <col min="12794" max="12795" width="3.25" style="4" customWidth="1"/>
    <col min="12796" max="12796" width="19" style="4" customWidth="1"/>
    <col min="12797" max="12797" width="30.75" style="4" customWidth="1"/>
    <col min="12798" max="12798" width="6.75" style="4" customWidth="1"/>
    <col min="12799" max="12799" width="4.125" style="4" customWidth="1"/>
    <col min="12800" max="12800" width="8.5" style="4" customWidth="1"/>
    <col min="12801" max="12801" width="10.25" style="4" customWidth="1"/>
    <col min="12802" max="12802" width="6.75" style="4" customWidth="1"/>
    <col min="12803" max="12803" width="4.125" style="4" customWidth="1"/>
    <col min="12804" max="12804" width="8.5" style="4" customWidth="1"/>
    <col min="12805" max="12805" width="10.25" style="4" customWidth="1"/>
    <col min="12806" max="12807" width="12" style="4" customWidth="1"/>
    <col min="12808" max="12808" width="1.375" style="4" customWidth="1"/>
    <col min="12809" max="12809" width="9.375" style="4" customWidth="1"/>
    <col min="12810" max="12810" width="8.5" style="4" customWidth="1"/>
    <col min="12811" max="12811" width="10.25" style="4" customWidth="1"/>
    <col min="12812" max="12815" width="0" style="4" hidden="1" customWidth="1"/>
    <col min="12816" max="12882" width="8.5" style="4" customWidth="1"/>
    <col min="12883" max="13049" width="9" style="4"/>
    <col min="13050" max="13051" width="3.25" style="4" customWidth="1"/>
    <col min="13052" max="13052" width="19" style="4" customWidth="1"/>
    <col min="13053" max="13053" width="30.75" style="4" customWidth="1"/>
    <col min="13054" max="13054" width="6.75" style="4" customWidth="1"/>
    <col min="13055" max="13055" width="4.125" style="4" customWidth="1"/>
    <col min="13056" max="13056" width="8.5" style="4" customWidth="1"/>
    <col min="13057" max="13057" width="10.25" style="4" customWidth="1"/>
    <col min="13058" max="13058" width="6.75" style="4" customWidth="1"/>
    <col min="13059" max="13059" width="4.125" style="4" customWidth="1"/>
    <col min="13060" max="13060" width="8.5" style="4" customWidth="1"/>
    <col min="13061" max="13061" width="10.25" style="4" customWidth="1"/>
    <col min="13062" max="13063" width="12" style="4" customWidth="1"/>
    <col min="13064" max="13064" width="1.375" style="4" customWidth="1"/>
    <col min="13065" max="13065" width="9.375" style="4" customWidth="1"/>
    <col min="13066" max="13066" width="8.5" style="4" customWidth="1"/>
    <col min="13067" max="13067" width="10.25" style="4" customWidth="1"/>
    <col min="13068" max="13071" width="0" style="4" hidden="1" customWidth="1"/>
    <col min="13072" max="13138" width="8.5" style="4" customWidth="1"/>
    <col min="13139" max="13305" width="9" style="4"/>
    <col min="13306" max="13307" width="3.25" style="4" customWidth="1"/>
    <col min="13308" max="13308" width="19" style="4" customWidth="1"/>
    <col min="13309" max="13309" width="30.75" style="4" customWidth="1"/>
    <col min="13310" max="13310" width="6.75" style="4" customWidth="1"/>
    <col min="13311" max="13311" width="4.125" style="4" customWidth="1"/>
    <col min="13312" max="13312" width="8.5" style="4" customWidth="1"/>
    <col min="13313" max="13313" width="10.25" style="4" customWidth="1"/>
    <col min="13314" max="13314" width="6.75" style="4" customWidth="1"/>
    <col min="13315" max="13315" width="4.125" style="4" customWidth="1"/>
    <col min="13316" max="13316" width="8.5" style="4" customWidth="1"/>
    <col min="13317" max="13317" width="10.25" style="4" customWidth="1"/>
    <col min="13318" max="13319" width="12" style="4" customWidth="1"/>
    <col min="13320" max="13320" width="1.375" style="4" customWidth="1"/>
    <col min="13321" max="13321" width="9.375" style="4" customWidth="1"/>
    <col min="13322" max="13322" width="8.5" style="4" customWidth="1"/>
    <col min="13323" max="13323" width="10.25" style="4" customWidth="1"/>
    <col min="13324" max="13327" width="0" style="4" hidden="1" customWidth="1"/>
    <col min="13328" max="13394" width="8.5" style="4" customWidth="1"/>
    <col min="13395" max="13561" width="9" style="4"/>
    <col min="13562" max="13563" width="3.25" style="4" customWidth="1"/>
    <col min="13564" max="13564" width="19" style="4" customWidth="1"/>
    <col min="13565" max="13565" width="30.75" style="4" customWidth="1"/>
    <col min="13566" max="13566" width="6.75" style="4" customWidth="1"/>
    <col min="13567" max="13567" width="4.125" style="4" customWidth="1"/>
    <col min="13568" max="13568" width="8.5" style="4" customWidth="1"/>
    <col min="13569" max="13569" width="10.25" style="4" customWidth="1"/>
    <col min="13570" max="13570" width="6.75" style="4" customWidth="1"/>
    <col min="13571" max="13571" width="4.125" style="4" customWidth="1"/>
    <col min="13572" max="13572" width="8.5" style="4" customWidth="1"/>
    <col min="13573" max="13573" width="10.25" style="4" customWidth="1"/>
    <col min="13574" max="13575" width="12" style="4" customWidth="1"/>
    <col min="13576" max="13576" width="1.375" style="4" customWidth="1"/>
    <col min="13577" max="13577" width="9.375" style="4" customWidth="1"/>
    <col min="13578" max="13578" width="8.5" style="4" customWidth="1"/>
    <col min="13579" max="13579" width="10.25" style="4" customWidth="1"/>
    <col min="13580" max="13583" width="0" style="4" hidden="1" customWidth="1"/>
    <col min="13584" max="13650" width="8.5" style="4" customWidth="1"/>
    <col min="13651" max="13817" width="9" style="4"/>
    <col min="13818" max="13819" width="3.25" style="4" customWidth="1"/>
    <col min="13820" max="13820" width="19" style="4" customWidth="1"/>
    <col min="13821" max="13821" width="30.75" style="4" customWidth="1"/>
    <col min="13822" max="13822" width="6.75" style="4" customWidth="1"/>
    <col min="13823" max="13823" width="4.125" style="4" customWidth="1"/>
    <col min="13824" max="13824" width="8.5" style="4" customWidth="1"/>
    <col min="13825" max="13825" width="10.25" style="4" customWidth="1"/>
    <col min="13826" max="13826" width="6.75" style="4" customWidth="1"/>
    <col min="13827" max="13827" width="4.125" style="4" customWidth="1"/>
    <col min="13828" max="13828" width="8.5" style="4" customWidth="1"/>
    <col min="13829" max="13829" width="10.25" style="4" customWidth="1"/>
    <col min="13830" max="13831" width="12" style="4" customWidth="1"/>
    <col min="13832" max="13832" width="1.375" style="4" customWidth="1"/>
    <col min="13833" max="13833" width="9.375" style="4" customWidth="1"/>
    <col min="13834" max="13834" width="8.5" style="4" customWidth="1"/>
    <col min="13835" max="13835" width="10.25" style="4" customWidth="1"/>
    <col min="13836" max="13839" width="0" style="4" hidden="1" customWidth="1"/>
    <col min="13840" max="13906" width="8.5" style="4" customWidth="1"/>
    <col min="13907" max="14073" width="9" style="4"/>
    <col min="14074" max="14075" width="3.25" style="4" customWidth="1"/>
    <col min="14076" max="14076" width="19" style="4" customWidth="1"/>
    <col min="14077" max="14077" width="30.75" style="4" customWidth="1"/>
    <col min="14078" max="14078" width="6.75" style="4" customWidth="1"/>
    <col min="14079" max="14079" width="4.125" style="4" customWidth="1"/>
    <col min="14080" max="14080" width="8.5" style="4" customWidth="1"/>
    <col min="14081" max="14081" width="10.25" style="4" customWidth="1"/>
    <col min="14082" max="14082" width="6.75" style="4" customWidth="1"/>
    <col min="14083" max="14083" width="4.125" style="4" customWidth="1"/>
    <col min="14084" max="14084" width="8.5" style="4" customWidth="1"/>
    <col min="14085" max="14085" width="10.25" style="4" customWidth="1"/>
    <col min="14086" max="14087" width="12" style="4" customWidth="1"/>
    <col min="14088" max="14088" width="1.375" style="4" customWidth="1"/>
    <col min="14089" max="14089" width="9.375" style="4" customWidth="1"/>
    <col min="14090" max="14090" width="8.5" style="4" customWidth="1"/>
    <col min="14091" max="14091" width="10.25" style="4" customWidth="1"/>
    <col min="14092" max="14095" width="0" style="4" hidden="1" customWidth="1"/>
    <col min="14096" max="14162" width="8.5" style="4" customWidth="1"/>
    <col min="14163" max="14329" width="9" style="4"/>
    <col min="14330" max="14331" width="3.25" style="4" customWidth="1"/>
    <col min="14332" max="14332" width="19" style="4" customWidth="1"/>
    <col min="14333" max="14333" width="30.75" style="4" customWidth="1"/>
    <col min="14334" max="14334" width="6.75" style="4" customWidth="1"/>
    <col min="14335" max="14335" width="4.125" style="4" customWidth="1"/>
    <col min="14336" max="14336" width="8.5" style="4" customWidth="1"/>
    <col min="14337" max="14337" width="10.25" style="4" customWidth="1"/>
    <col min="14338" max="14338" width="6.75" style="4" customWidth="1"/>
    <col min="14339" max="14339" width="4.125" style="4" customWidth="1"/>
    <col min="14340" max="14340" width="8.5" style="4" customWidth="1"/>
    <col min="14341" max="14341" width="10.25" style="4" customWidth="1"/>
    <col min="14342" max="14343" width="12" style="4" customWidth="1"/>
    <col min="14344" max="14344" width="1.375" style="4" customWidth="1"/>
    <col min="14345" max="14345" width="9.375" style="4" customWidth="1"/>
    <col min="14346" max="14346" width="8.5" style="4" customWidth="1"/>
    <col min="14347" max="14347" width="10.25" style="4" customWidth="1"/>
    <col min="14348" max="14351" width="0" style="4" hidden="1" customWidth="1"/>
    <col min="14352" max="14418" width="8.5" style="4" customWidth="1"/>
    <col min="14419" max="14585" width="9" style="4"/>
    <col min="14586" max="14587" width="3.25" style="4" customWidth="1"/>
    <col min="14588" max="14588" width="19" style="4" customWidth="1"/>
    <col min="14589" max="14589" width="30.75" style="4" customWidth="1"/>
    <col min="14590" max="14590" width="6.75" style="4" customWidth="1"/>
    <col min="14591" max="14591" width="4.125" style="4" customWidth="1"/>
    <col min="14592" max="14592" width="8.5" style="4" customWidth="1"/>
    <col min="14593" max="14593" width="10.25" style="4" customWidth="1"/>
    <col min="14594" max="14594" width="6.75" style="4" customWidth="1"/>
    <col min="14595" max="14595" width="4.125" style="4" customWidth="1"/>
    <col min="14596" max="14596" width="8.5" style="4" customWidth="1"/>
    <col min="14597" max="14597" width="10.25" style="4" customWidth="1"/>
    <col min="14598" max="14599" width="12" style="4" customWidth="1"/>
    <col min="14600" max="14600" width="1.375" style="4" customWidth="1"/>
    <col min="14601" max="14601" width="9.375" style="4" customWidth="1"/>
    <col min="14602" max="14602" width="8.5" style="4" customWidth="1"/>
    <col min="14603" max="14603" width="10.25" style="4" customWidth="1"/>
    <col min="14604" max="14607" width="0" style="4" hidden="1" customWidth="1"/>
    <col min="14608" max="14674" width="8.5" style="4" customWidth="1"/>
    <col min="14675" max="14841" width="9" style="4"/>
    <col min="14842" max="14843" width="3.25" style="4" customWidth="1"/>
    <col min="14844" max="14844" width="19" style="4" customWidth="1"/>
    <col min="14845" max="14845" width="30.75" style="4" customWidth="1"/>
    <col min="14846" max="14846" width="6.75" style="4" customWidth="1"/>
    <col min="14847" max="14847" width="4.125" style="4" customWidth="1"/>
    <col min="14848" max="14848" width="8.5" style="4" customWidth="1"/>
    <col min="14849" max="14849" width="10.25" style="4" customWidth="1"/>
    <col min="14850" max="14850" width="6.75" style="4" customWidth="1"/>
    <col min="14851" max="14851" width="4.125" style="4" customWidth="1"/>
    <col min="14852" max="14852" width="8.5" style="4" customWidth="1"/>
    <col min="14853" max="14853" width="10.25" style="4" customWidth="1"/>
    <col min="14854" max="14855" width="12" style="4" customWidth="1"/>
    <col min="14856" max="14856" width="1.375" style="4" customWidth="1"/>
    <col min="14857" max="14857" width="9.375" style="4" customWidth="1"/>
    <col min="14858" max="14858" width="8.5" style="4" customWidth="1"/>
    <col min="14859" max="14859" width="10.25" style="4" customWidth="1"/>
    <col min="14860" max="14863" width="0" style="4" hidden="1" customWidth="1"/>
    <col min="14864" max="14930" width="8.5" style="4" customWidth="1"/>
    <col min="14931" max="15097" width="9" style="4"/>
    <col min="15098" max="15099" width="3.25" style="4" customWidth="1"/>
    <col min="15100" max="15100" width="19" style="4" customWidth="1"/>
    <col min="15101" max="15101" width="30.75" style="4" customWidth="1"/>
    <col min="15102" max="15102" width="6.75" style="4" customWidth="1"/>
    <col min="15103" max="15103" width="4.125" style="4" customWidth="1"/>
    <col min="15104" max="15104" width="8.5" style="4" customWidth="1"/>
    <col min="15105" max="15105" width="10.25" style="4" customWidth="1"/>
    <col min="15106" max="15106" width="6.75" style="4" customWidth="1"/>
    <col min="15107" max="15107" width="4.125" style="4" customWidth="1"/>
    <col min="15108" max="15108" width="8.5" style="4" customWidth="1"/>
    <col min="15109" max="15109" width="10.25" style="4" customWidth="1"/>
    <col min="15110" max="15111" width="12" style="4" customWidth="1"/>
    <col min="15112" max="15112" width="1.375" style="4" customWidth="1"/>
    <col min="15113" max="15113" width="9.375" style="4" customWidth="1"/>
    <col min="15114" max="15114" width="8.5" style="4" customWidth="1"/>
    <col min="15115" max="15115" width="10.25" style="4" customWidth="1"/>
    <col min="15116" max="15119" width="0" style="4" hidden="1" customWidth="1"/>
    <col min="15120" max="15186" width="8.5" style="4" customWidth="1"/>
    <col min="15187" max="15353" width="9" style="4"/>
    <col min="15354" max="15355" width="3.25" style="4" customWidth="1"/>
    <col min="15356" max="15356" width="19" style="4" customWidth="1"/>
    <col min="15357" max="15357" width="30.75" style="4" customWidth="1"/>
    <col min="15358" max="15358" width="6.75" style="4" customWidth="1"/>
    <col min="15359" max="15359" width="4.125" style="4" customWidth="1"/>
    <col min="15360" max="15360" width="8.5" style="4" customWidth="1"/>
    <col min="15361" max="15361" width="10.25" style="4" customWidth="1"/>
    <col min="15362" max="15362" width="6.75" style="4" customWidth="1"/>
    <col min="15363" max="15363" width="4.125" style="4" customWidth="1"/>
    <col min="15364" max="15364" width="8.5" style="4" customWidth="1"/>
    <col min="15365" max="15365" width="10.25" style="4" customWidth="1"/>
    <col min="15366" max="15367" width="12" style="4" customWidth="1"/>
    <col min="15368" max="15368" width="1.375" style="4" customWidth="1"/>
    <col min="15369" max="15369" width="9.375" style="4" customWidth="1"/>
    <col min="15370" max="15370" width="8.5" style="4" customWidth="1"/>
    <col min="15371" max="15371" width="10.25" style="4" customWidth="1"/>
    <col min="15372" max="15375" width="0" style="4" hidden="1" customWidth="1"/>
    <col min="15376" max="15442" width="8.5" style="4" customWidth="1"/>
    <col min="15443" max="15609" width="9" style="4"/>
    <col min="15610" max="15611" width="3.25" style="4" customWidth="1"/>
    <col min="15612" max="15612" width="19" style="4" customWidth="1"/>
    <col min="15613" max="15613" width="30.75" style="4" customWidth="1"/>
    <col min="15614" max="15614" width="6.75" style="4" customWidth="1"/>
    <col min="15615" max="15615" width="4.125" style="4" customWidth="1"/>
    <col min="15616" max="15616" width="8.5" style="4" customWidth="1"/>
    <col min="15617" max="15617" width="10.25" style="4" customWidth="1"/>
    <col min="15618" max="15618" width="6.75" style="4" customWidth="1"/>
    <col min="15619" max="15619" width="4.125" style="4" customWidth="1"/>
    <col min="15620" max="15620" width="8.5" style="4" customWidth="1"/>
    <col min="15621" max="15621" width="10.25" style="4" customWidth="1"/>
    <col min="15622" max="15623" width="12" style="4" customWidth="1"/>
    <col min="15624" max="15624" width="1.375" style="4" customWidth="1"/>
    <col min="15625" max="15625" width="9.375" style="4" customWidth="1"/>
    <col min="15626" max="15626" width="8.5" style="4" customWidth="1"/>
    <col min="15627" max="15627" width="10.25" style="4" customWidth="1"/>
    <col min="15628" max="15631" width="0" style="4" hidden="1" customWidth="1"/>
    <col min="15632" max="15698" width="8.5" style="4" customWidth="1"/>
    <col min="15699" max="15865" width="9" style="4"/>
    <col min="15866" max="15867" width="3.25" style="4" customWidth="1"/>
    <col min="15868" max="15868" width="19" style="4" customWidth="1"/>
    <col min="15869" max="15869" width="30.75" style="4" customWidth="1"/>
    <col min="15870" max="15870" width="6.75" style="4" customWidth="1"/>
    <col min="15871" max="15871" width="4.125" style="4" customWidth="1"/>
    <col min="15872" max="15872" width="8.5" style="4" customWidth="1"/>
    <col min="15873" max="15873" width="10.25" style="4" customWidth="1"/>
    <col min="15874" max="15874" width="6.75" style="4" customWidth="1"/>
    <col min="15875" max="15875" width="4.125" style="4" customWidth="1"/>
    <col min="15876" max="15876" width="8.5" style="4" customWidth="1"/>
    <col min="15877" max="15877" width="10.25" style="4" customWidth="1"/>
    <col min="15878" max="15879" width="12" style="4" customWidth="1"/>
    <col min="15880" max="15880" width="1.375" style="4" customWidth="1"/>
    <col min="15881" max="15881" width="9.375" style="4" customWidth="1"/>
    <col min="15882" max="15882" width="8.5" style="4" customWidth="1"/>
    <col min="15883" max="15883" width="10.25" style="4" customWidth="1"/>
    <col min="15884" max="15887" width="0" style="4" hidden="1" customWidth="1"/>
    <col min="15888" max="15954" width="8.5" style="4" customWidth="1"/>
    <col min="15955" max="16121" width="9" style="4"/>
    <col min="16122" max="16123" width="3.25" style="4" customWidth="1"/>
    <col min="16124" max="16124" width="19" style="4" customWidth="1"/>
    <col min="16125" max="16125" width="30.75" style="4" customWidth="1"/>
    <col min="16126" max="16126" width="6.75" style="4" customWidth="1"/>
    <col min="16127" max="16127" width="4.125" style="4" customWidth="1"/>
    <col min="16128" max="16128" width="8.5" style="4" customWidth="1"/>
    <col min="16129" max="16129" width="10.25" style="4" customWidth="1"/>
    <col min="16130" max="16130" width="6.75" style="4" customWidth="1"/>
    <col min="16131" max="16131" width="4.125" style="4" customWidth="1"/>
    <col min="16132" max="16132" width="8.5" style="4" customWidth="1"/>
    <col min="16133" max="16133" width="10.25" style="4" customWidth="1"/>
    <col min="16134" max="16135" width="12" style="4" customWidth="1"/>
    <col min="16136" max="16136" width="1.375" style="4" customWidth="1"/>
    <col min="16137" max="16137" width="9.375" style="4" customWidth="1"/>
    <col min="16138" max="16138" width="8.5" style="4" customWidth="1"/>
    <col min="16139" max="16139" width="10.25" style="4" customWidth="1"/>
    <col min="16140" max="16143" width="0" style="4" hidden="1" customWidth="1"/>
    <col min="16144" max="16210" width="8.5" style="4" customWidth="1"/>
    <col min="16211" max="16384" width="9" style="4"/>
  </cols>
  <sheetData>
    <row r="1" spans="1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94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1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94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1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102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1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102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1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1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113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1:215" ht="15" customHeight="1">
      <c r="B7" s="115"/>
      <c r="C7" s="27"/>
      <c r="D7" s="28"/>
      <c r="E7" s="116"/>
      <c r="F7" s="117"/>
      <c r="G7" s="118"/>
      <c r="H7" s="119"/>
      <c r="I7" s="119"/>
      <c r="J7" s="120"/>
      <c r="K7" s="120"/>
      <c r="L7" s="119"/>
      <c r="M7" s="121"/>
      <c r="N7" s="122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1:215" ht="15" customHeight="1">
      <c r="A8" s="4">
        <v>1</v>
      </c>
      <c r="B8" s="124"/>
      <c r="C8" s="36" t="s">
        <v>52</v>
      </c>
      <c r="D8" s="37" t="s">
        <v>943</v>
      </c>
      <c r="E8" s="38"/>
      <c r="F8" s="125"/>
      <c r="G8" s="39"/>
      <c r="H8" s="45"/>
      <c r="I8" s="46"/>
      <c r="J8" s="45"/>
      <c r="K8" s="126"/>
      <c r="L8" s="126"/>
      <c r="M8" s="127"/>
      <c r="N8" s="12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1:215" ht="15" customHeight="1">
      <c r="B9" s="115"/>
      <c r="C9" s="131"/>
      <c r="D9" s="132"/>
      <c r="E9" s="133"/>
      <c r="F9" s="117"/>
      <c r="G9" s="50"/>
      <c r="H9" s="134"/>
      <c r="I9" s="135"/>
      <c r="J9" s="117"/>
      <c r="K9" s="50"/>
      <c r="L9" s="136"/>
      <c r="M9" s="63"/>
      <c r="N9" s="137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1:215" ht="15" customHeight="1">
      <c r="A10" s="4">
        <v>2</v>
      </c>
      <c r="B10" s="115"/>
      <c r="C10" s="55" t="s">
        <v>99</v>
      </c>
      <c r="D10" s="48" t="s">
        <v>56</v>
      </c>
      <c r="E10" s="139"/>
      <c r="F10" s="125"/>
      <c r="G10" s="39"/>
      <c r="H10" s="140"/>
      <c r="I10" s="141"/>
      <c r="J10" s="125"/>
      <c r="K10" s="39"/>
      <c r="L10" s="142"/>
      <c r="M10" s="143"/>
      <c r="N10" s="144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1:215" ht="15" customHeight="1">
      <c r="B11" s="115"/>
      <c r="C11" s="131"/>
      <c r="D11" s="146"/>
      <c r="E11" s="133"/>
      <c r="F11" s="117"/>
      <c r="G11" s="147"/>
      <c r="H11" s="134"/>
      <c r="I11" s="135"/>
      <c r="J11" s="117"/>
      <c r="K11" s="147"/>
      <c r="L11" s="134"/>
      <c r="M11" s="135"/>
      <c r="N11" s="148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1:215" ht="15" customHeight="1">
      <c r="A12" s="4">
        <v>3</v>
      </c>
      <c r="B12" s="115"/>
      <c r="C12" s="150"/>
      <c r="D12" s="151" t="s">
        <v>100</v>
      </c>
      <c r="E12" s="139"/>
      <c r="F12" s="125" t="s">
        <v>101</v>
      </c>
      <c r="G12" s="152" t="s">
        <v>102</v>
      </c>
      <c r="H12" s="140"/>
      <c r="I12" s="141"/>
      <c r="J12" s="125"/>
      <c r="K12" s="152"/>
      <c r="L12" s="140"/>
      <c r="M12" s="141"/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1:215" ht="15" customHeight="1">
      <c r="B13" s="115"/>
      <c r="C13" s="131"/>
      <c r="D13" s="132"/>
      <c r="E13" s="133"/>
      <c r="F13" s="117"/>
      <c r="G13" s="147"/>
      <c r="H13" s="134"/>
      <c r="I13" s="135"/>
      <c r="J13" s="117"/>
      <c r="K13" s="147"/>
      <c r="L13" s="134"/>
      <c r="M13" s="135"/>
      <c r="N13" s="148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1:215" ht="15" customHeight="1">
      <c r="A14" s="4">
        <v>4</v>
      </c>
      <c r="B14" s="115"/>
      <c r="C14" s="150"/>
      <c r="D14" s="154" t="s">
        <v>103</v>
      </c>
      <c r="E14" s="139" t="s">
        <v>104</v>
      </c>
      <c r="F14" s="125" t="s">
        <v>101</v>
      </c>
      <c r="G14" s="152" t="s">
        <v>102</v>
      </c>
      <c r="H14" s="140"/>
      <c r="I14" s="141"/>
      <c r="J14" s="125"/>
      <c r="K14" s="152"/>
      <c r="L14" s="140"/>
      <c r="M14" s="141"/>
      <c r="N14" s="144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1:215" ht="15" customHeight="1">
      <c r="B15" s="115"/>
      <c r="C15" s="131"/>
      <c r="D15" s="132"/>
      <c r="E15" s="133"/>
      <c r="F15" s="117"/>
      <c r="G15" s="155"/>
      <c r="H15" s="134"/>
      <c r="I15" s="135"/>
      <c r="J15" s="117"/>
      <c r="K15" s="155"/>
      <c r="L15" s="134"/>
      <c r="M15" s="135"/>
      <c r="N15" s="148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1:215" ht="15" customHeight="1">
      <c r="A16" s="4">
        <v>5</v>
      </c>
      <c r="B16" s="115"/>
      <c r="C16" s="150"/>
      <c r="D16" s="154" t="s">
        <v>105</v>
      </c>
      <c r="E16" s="139" t="s">
        <v>106</v>
      </c>
      <c r="F16" s="125" t="s">
        <v>107</v>
      </c>
      <c r="G16" s="152" t="s">
        <v>102</v>
      </c>
      <c r="H16" s="140"/>
      <c r="I16" s="141"/>
      <c r="J16" s="125"/>
      <c r="K16" s="152"/>
      <c r="L16" s="140"/>
      <c r="M16" s="141"/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1:215" ht="15" customHeight="1">
      <c r="B17" s="115"/>
      <c r="C17" s="131"/>
      <c r="D17" s="132"/>
      <c r="E17" s="156"/>
      <c r="F17" s="117"/>
      <c r="G17" s="147"/>
      <c r="H17" s="134"/>
      <c r="I17" s="135"/>
      <c r="J17" s="117"/>
      <c r="K17" s="147"/>
      <c r="L17" s="134"/>
      <c r="M17" s="135"/>
      <c r="N17" s="148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1:215" ht="15" customHeight="1">
      <c r="A18" s="4">
        <v>6</v>
      </c>
      <c r="B18" s="115"/>
      <c r="C18" s="150"/>
      <c r="D18" s="154" t="s">
        <v>108</v>
      </c>
      <c r="E18" s="139" t="s">
        <v>109</v>
      </c>
      <c r="F18" s="125" t="s">
        <v>101</v>
      </c>
      <c r="G18" s="152" t="s">
        <v>102</v>
      </c>
      <c r="H18" s="140"/>
      <c r="I18" s="141"/>
      <c r="J18" s="125"/>
      <c r="K18" s="152"/>
      <c r="L18" s="140"/>
      <c r="M18" s="141"/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1:215" ht="15" customHeight="1">
      <c r="B19" s="115"/>
      <c r="C19" s="131"/>
      <c r="D19" s="132"/>
      <c r="E19" s="156"/>
      <c r="F19" s="117"/>
      <c r="G19" s="147"/>
      <c r="H19" s="134"/>
      <c r="I19" s="135"/>
      <c r="J19" s="117"/>
      <c r="K19" s="147"/>
      <c r="L19" s="134"/>
      <c r="M19" s="135"/>
      <c r="N19" s="148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1:215" ht="15" customHeight="1">
      <c r="A20" s="4">
        <v>7</v>
      </c>
      <c r="B20" s="115"/>
      <c r="C20" s="150"/>
      <c r="D20" s="154" t="s">
        <v>110</v>
      </c>
      <c r="E20" s="139"/>
      <c r="F20" s="125" t="s">
        <v>107</v>
      </c>
      <c r="G20" s="152" t="s">
        <v>102</v>
      </c>
      <c r="H20" s="140"/>
      <c r="I20" s="141"/>
      <c r="J20" s="125"/>
      <c r="K20" s="152"/>
      <c r="L20" s="140"/>
      <c r="M20" s="141"/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1:215" ht="15" customHeight="1">
      <c r="B21" s="115"/>
      <c r="C21" s="131"/>
      <c r="D21" s="132"/>
      <c r="E21" s="156"/>
      <c r="F21" s="117"/>
      <c r="G21" s="147"/>
      <c r="H21" s="134"/>
      <c r="I21" s="135"/>
      <c r="J21" s="117"/>
      <c r="K21" s="147"/>
      <c r="L21" s="134"/>
      <c r="M21" s="135"/>
      <c r="N21" s="148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1:215" ht="15" customHeight="1">
      <c r="A22" s="4">
        <v>8</v>
      </c>
      <c r="B22" s="115"/>
      <c r="C22" s="150"/>
      <c r="D22" s="154"/>
      <c r="E22" s="139"/>
      <c r="F22" s="125"/>
      <c r="G22" s="152"/>
      <c r="H22" s="140"/>
      <c r="I22" s="141"/>
      <c r="J22" s="125"/>
      <c r="K22" s="152"/>
      <c r="L22" s="140"/>
      <c r="M22" s="141"/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1:215" ht="15" customHeight="1">
      <c r="B23" s="115"/>
      <c r="C23" s="131"/>
      <c r="D23" s="132"/>
      <c r="E23" s="156" t="s">
        <v>111</v>
      </c>
      <c r="F23" s="117"/>
      <c r="G23" s="147"/>
      <c r="H23" s="134"/>
      <c r="I23" s="135"/>
      <c r="J23" s="117"/>
      <c r="K23" s="147"/>
      <c r="L23" s="134"/>
      <c r="M23" s="135"/>
      <c r="N23" s="137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1:215" ht="15" customHeight="1">
      <c r="A24" s="4">
        <v>9</v>
      </c>
      <c r="B24" s="115"/>
      <c r="C24" s="150"/>
      <c r="D24" s="77" t="s">
        <v>112</v>
      </c>
      <c r="E24" s="139" t="s">
        <v>113</v>
      </c>
      <c r="F24" s="125" t="s">
        <v>114</v>
      </c>
      <c r="G24" s="152" t="s">
        <v>102</v>
      </c>
      <c r="H24" s="140"/>
      <c r="I24" s="141"/>
      <c r="J24" s="125"/>
      <c r="K24" s="152"/>
      <c r="L24" s="140"/>
      <c r="M24" s="141"/>
      <c r="N24" s="159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1:215" ht="15" customHeight="1">
      <c r="B25" s="115"/>
      <c r="C25" s="131"/>
      <c r="D25" s="132"/>
      <c r="E25" s="156"/>
      <c r="F25" s="117"/>
      <c r="G25" s="147"/>
      <c r="H25" s="134"/>
      <c r="I25" s="135"/>
      <c r="J25" s="117"/>
      <c r="K25" s="147"/>
      <c r="L25" s="134"/>
      <c r="M25" s="135"/>
      <c r="N25" s="137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1:215" ht="15" customHeight="1">
      <c r="A26" s="4">
        <v>10</v>
      </c>
      <c r="B26" s="115"/>
      <c r="C26" s="150"/>
      <c r="D26" s="77"/>
      <c r="E26" s="139"/>
      <c r="F26" s="125"/>
      <c r="G26" s="152"/>
      <c r="H26" s="140"/>
      <c r="I26" s="141"/>
      <c r="J26" s="125"/>
      <c r="K26" s="152"/>
      <c r="L26" s="140"/>
      <c r="M26" s="141"/>
      <c r="N26" s="159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1:215" ht="15" customHeight="1">
      <c r="B27" s="115"/>
      <c r="C27" s="131"/>
      <c r="D27" s="158"/>
      <c r="E27" s="133"/>
      <c r="F27" s="117"/>
      <c r="G27" s="155"/>
      <c r="H27" s="134"/>
      <c r="I27" s="135"/>
      <c r="J27" s="117"/>
      <c r="K27" s="155"/>
      <c r="L27" s="134"/>
      <c r="M27" s="135"/>
      <c r="N27" s="148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1:215" ht="15" customHeight="1">
      <c r="A28" s="4">
        <v>11</v>
      </c>
      <c r="B28" s="115"/>
      <c r="C28" s="150"/>
      <c r="D28" s="154"/>
      <c r="E28" s="139"/>
      <c r="F28" s="125"/>
      <c r="G28" s="152"/>
      <c r="H28" s="140"/>
      <c r="I28" s="141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1:215" ht="15" customHeight="1">
      <c r="B29" s="115"/>
      <c r="C29" s="160"/>
      <c r="D29" s="132"/>
      <c r="E29" s="156"/>
      <c r="F29" s="117"/>
      <c r="G29" s="147"/>
      <c r="H29" s="134"/>
      <c r="I29" s="135"/>
      <c r="J29" s="117"/>
      <c r="K29" s="147"/>
      <c r="L29" s="134"/>
      <c r="M29" s="135"/>
      <c r="N29" s="137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1:215" ht="15" customHeight="1">
      <c r="A30" s="4">
        <v>12</v>
      </c>
      <c r="B30" s="115"/>
      <c r="C30" s="36"/>
      <c r="D30" s="77"/>
      <c r="E30" s="139"/>
      <c r="F30" s="125"/>
      <c r="G30" s="152"/>
      <c r="H30" s="140"/>
      <c r="I30" s="141"/>
      <c r="J30" s="125"/>
      <c r="K30" s="152"/>
      <c r="L30" s="140"/>
      <c r="M30" s="141"/>
      <c r="N30" s="159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1:215" ht="15" customHeight="1">
      <c r="B31" s="115"/>
      <c r="C31" s="131"/>
      <c r="D31" s="132"/>
      <c r="E31" s="49"/>
      <c r="F31" s="117"/>
      <c r="G31" s="147"/>
      <c r="H31" s="134"/>
      <c r="I31" s="135"/>
      <c r="J31" s="117"/>
      <c r="K31" s="147"/>
      <c r="L31" s="134"/>
      <c r="M31" s="135"/>
      <c r="N31" s="162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1:215" ht="15" customHeight="1">
      <c r="A32" s="4">
        <v>13</v>
      </c>
      <c r="B32" s="115"/>
      <c r="C32" s="150"/>
      <c r="D32" s="77"/>
      <c r="E32" s="139"/>
      <c r="F32" s="125"/>
      <c r="G32" s="152"/>
      <c r="H32" s="140"/>
      <c r="I32" s="141"/>
      <c r="J32" s="125"/>
      <c r="K32" s="152"/>
      <c r="L32" s="140"/>
      <c r="M32" s="141"/>
      <c r="N32" s="144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1:215" ht="15" customHeight="1">
      <c r="B33" s="115"/>
      <c r="C33" s="131"/>
      <c r="D33" s="132"/>
      <c r="E33" s="49"/>
      <c r="F33" s="117"/>
      <c r="G33" s="147"/>
      <c r="H33" s="134"/>
      <c r="I33" s="135"/>
      <c r="J33" s="117"/>
      <c r="K33" s="147"/>
      <c r="L33" s="134"/>
      <c r="M33" s="135"/>
      <c r="N33" s="162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1:215" ht="15" customHeight="1">
      <c r="A34" s="4">
        <v>14</v>
      </c>
      <c r="B34" s="115"/>
      <c r="C34" s="150"/>
      <c r="D34" s="77"/>
      <c r="E34" s="139"/>
      <c r="F34" s="125"/>
      <c r="G34" s="152"/>
      <c r="H34" s="140"/>
      <c r="I34" s="141"/>
      <c r="J34" s="125"/>
      <c r="K34" s="152"/>
      <c r="L34" s="140"/>
      <c r="M34" s="141"/>
      <c r="N34" s="144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1:215" ht="15" customHeight="1">
      <c r="B35" s="115"/>
      <c r="C35" s="163"/>
      <c r="D35" s="132"/>
      <c r="E35" s="133"/>
      <c r="F35" s="117"/>
      <c r="G35" s="147"/>
      <c r="H35" s="134"/>
      <c r="I35" s="135"/>
      <c r="J35" s="117"/>
      <c r="K35" s="147"/>
      <c r="L35" s="134"/>
      <c r="M35" s="135"/>
      <c r="N35" s="162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1:215" ht="15" customHeight="1">
      <c r="A36" s="4">
        <v>15</v>
      </c>
      <c r="B36" s="115"/>
      <c r="C36" s="150"/>
      <c r="D36" s="154"/>
      <c r="E36" s="139"/>
      <c r="F36" s="125"/>
      <c r="G36" s="152"/>
      <c r="H36" s="140"/>
      <c r="I36" s="141"/>
      <c r="J36" s="125"/>
      <c r="K36" s="152"/>
      <c r="L36" s="140"/>
      <c r="M36" s="141"/>
      <c r="N36" s="144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1:215" ht="15" customHeight="1">
      <c r="B37" s="115"/>
      <c r="C37" s="131"/>
      <c r="D37" s="164"/>
      <c r="E37" s="133"/>
      <c r="F37" s="117"/>
      <c r="G37" s="165"/>
      <c r="H37" s="136"/>
      <c r="I37" s="63"/>
      <c r="J37" s="117"/>
      <c r="K37" s="165"/>
      <c r="L37" s="136"/>
      <c r="M37" s="63"/>
      <c r="N37" s="162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1:215" ht="15" customHeight="1">
      <c r="A38" s="4">
        <v>16</v>
      </c>
      <c r="B38" s="115"/>
      <c r="C38" s="150"/>
      <c r="D38" s="166" t="s">
        <v>115</v>
      </c>
      <c r="E38" s="139"/>
      <c r="F38" s="125"/>
      <c r="G38" s="152"/>
      <c r="H38" s="140"/>
      <c r="I38" s="141"/>
      <c r="J38" s="125"/>
      <c r="K38" s="152"/>
      <c r="L38" s="140"/>
      <c r="M38" s="141"/>
      <c r="N38" s="144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1:215" ht="15" customHeight="1">
      <c r="B39" s="115"/>
      <c r="C39" s="131"/>
      <c r="D39" s="87"/>
      <c r="E39" s="49"/>
      <c r="F39" s="117"/>
      <c r="G39" s="147"/>
      <c r="H39" s="134"/>
      <c r="I39" s="135"/>
      <c r="J39" s="117"/>
      <c r="K39" s="50"/>
      <c r="L39" s="136"/>
      <c r="M39" s="63"/>
      <c r="N39" s="162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1:215" ht="15" customHeight="1">
      <c r="A40" s="4">
        <v>1</v>
      </c>
      <c r="B40" s="115"/>
      <c r="C40" s="55" t="s">
        <v>116</v>
      </c>
      <c r="D40" s="48" t="s">
        <v>57</v>
      </c>
      <c r="E40" s="139"/>
      <c r="F40" s="125"/>
      <c r="G40" s="152"/>
      <c r="H40" s="140"/>
      <c r="I40" s="141"/>
      <c r="J40" s="125"/>
      <c r="K40" s="39"/>
      <c r="L40" s="142"/>
      <c r="M40" s="143"/>
      <c r="N40" s="144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1:215" ht="15" customHeight="1">
      <c r="B41" s="115"/>
      <c r="C41" s="160"/>
      <c r="D41" s="158"/>
      <c r="E41" s="133"/>
      <c r="F41" s="117"/>
      <c r="G41" s="155"/>
      <c r="H41" s="134"/>
      <c r="I41" s="135"/>
      <c r="J41" s="117"/>
      <c r="K41" s="155"/>
      <c r="L41" s="134"/>
      <c r="M41" s="135"/>
      <c r="N41" s="137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1:215" ht="15" customHeight="1">
      <c r="A42" s="4">
        <v>2</v>
      </c>
      <c r="B42" s="115"/>
      <c r="C42" s="36" t="s">
        <v>117</v>
      </c>
      <c r="D42" s="80" t="s">
        <v>118</v>
      </c>
      <c r="E42" s="38"/>
      <c r="F42" s="125"/>
      <c r="G42" s="39"/>
      <c r="H42" s="142"/>
      <c r="I42" s="141"/>
      <c r="J42" s="125"/>
      <c r="K42" s="39"/>
      <c r="L42" s="142"/>
      <c r="M42" s="143"/>
      <c r="N42" s="144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1:215" ht="15" customHeight="1">
      <c r="B43" s="115"/>
      <c r="C43" s="160"/>
      <c r="D43" s="132" t="s">
        <v>119</v>
      </c>
      <c r="E43" s="133"/>
      <c r="F43" s="117"/>
      <c r="G43" s="147"/>
      <c r="H43" s="134"/>
      <c r="I43" s="135"/>
      <c r="J43" s="117"/>
      <c r="K43" s="155"/>
      <c r="L43" s="134"/>
      <c r="M43" s="135"/>
      <c r="N43" s="137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1:215" ht="15" customHeight="1">
      <c r="A44" s="4">
        <v>3</v>
      </c>
      <c r="B44" s="115"/>
      <c r="C44" s="36"/>
      <c r="D44" s="68" t="s">
        <v>120</v>
      </c>
      <c r="E44" s="38" t="s">
        <v>121</v>
      </c>
      <c r="F44" s="125" t="s">
        <v>122</v>
      </c>
      <c r="G44" s="152" t="s">
        <v>123</v>
      </c>
      <c r="H44" s="142"/>
      <c r="I44" s="141"/>
      <c r="J44" s="125"/>
      <c r="K44" s="152"/>
      <c r="L44" s="140"/>
      <c r="M44" s="141"/>
      <c r="N44" s="144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1:215" ht="15" customHeight="1">
      <c r="B45" s="115"/>
      <c r="C45" s="131"/>
      <c r="D45" s="132"/>
      <c r="E45" s="133"/>
      <c r="F45" s="117"/>
      <c r="G45" s="50"/>
      <c r="H45" s="136"/>
      <c r="I45" s="135"/>
      <c r="J45" s="117"/>
      <c r="K45" s="147"/>
      <c r="L45" s="134"/>
      <c r="M45" s="135"/>
      <c r="N45" s="137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1:215" ht="15" customHeight="1">
      <c r="A46" s="4">
        <v>4</v>
      </c>
      <c r="B46" s="115"/>
      <c r="C46" s="150"/>
      <c r="D46" s="77" t="s">
        <v>124</v>
      </c>
      <c r="E46" s="139" t="s">
        <v>125</v>
      </c>
      <c r="F46" s="125" t="s">
        <v>126</v>
      </c>
      <c r="G46" s="152" t="s">
        <v>127</v>
      </c>
      <c r="H46" s="142"/>
      <c r="I46" s="141"/>
      <c r="J46" s="125"/>
      <c r="K46" s="152"/>
      <c r="L46" s="140"/>
      <c r="M46" s="141"/>
      <c r="N46" s="144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1:215" ht="15" customHeight="1">
      <c r="B47" s="115"/>
      <c r="C47" s="131"/>
      <c r="D47" s="132"/>
      <c r="E47" s="133"/>
      <c r="F47" s="117"/>
      <c r="G47" s="50"/>
      <c r="H47" s="136"/>
      <c r="I47" s="135"/>
      <c r="J47" s="117"/>
      <c r="K47" s="147"/>
      <c r="L47" s="134"/>
      <c r="M47" s="135"/>
      <c r="N47" s="137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1:215" ht="15" customHeight="1">
      <c r="A48" s="4">
        <v>5</v>
      </c>
      <c r="B48" s="115"/>
      <c r="C48" s="150"/>
      <c r="D48" s="77" t="s">
        <v>128</v>
      </c>
      <c r="E48" s="38" t="s">
        <v>129</v>
      </c>
      <c r="F48" s="125" t="s">
        <v>130</v>
      </c>
      <c r="G48" s="152" t="s">
        <v>102</v>
      </c>
      <c r="H48" s="142"/>
      <c r="I48" s="141"/>
      <c r="J48" s="125"/>
      <c r="K48" s="152"/>
      <c r="L48" s="140"/>
      <c r="M48" s="141"/>
      <c r="N48" s="144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1:215" ht="15" customHeight="1">
      <c r="B49" s="115"/>
      <c r="C49" s="131"/>
      <c r="D49" s="87"/>
      <c r="E49" s="49"/>
      <c r="F49" s="117"/>
      <c r="G49" s="147"/>
      <c r="H49" s="134"/>
      <c r="I49" s="135"/>
      <c r="J49" s="117"/>
      <c r="K49" s="155"/>
      <c r="L49" s="134"/>
      <c r="M49" s="135"/>
      <c r="N49" s="137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1:215" ht="15" customHeight="1">
      <c r="A50" s="4">
        <v>6</v>
      </c>
      <c r="B50" s="115"/>
      <c r="C50" s="150"/>
      <c r="D50" s="68" t="s">
        <v>898</v>
      </c>
      <c r="E50" s="38" t="s">
        <v>899</v>
      </c>
      <c r="F50" s="125" t="s">
        <v>268</v>
      </c>
      <c r="G50" s="152" t="s">
        <v>123</v>
      </c>
      <c r="H50" s="142"/>
      <c r="I50" s="141"/>
      <c r="J50" s="125"/>
      <c r="K50" s="152"/>
      <c r="L50" s="140"/>
      <c r="M50" s="141"/>
      <c r="N50" s="144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1:215" ht="15" customHeight="1">
      <c r="B51" s="115"/>
      <c r="C51" s="160"/>
      <c r="D51" s="87"/>
      <c r="E51" s="49"/>
      <c r="F51" s="117"/>
      <c r="G51" s="147"/>
      <c r="H51" s="134"/>
      <c r="I51" s="135"/>
      <c r="J51" s="117"/>
      <c r="K51" s="155"/>
      <c r="L51" s="134"/>
      <c r="M51" s="135"/>
      <c r="N51" s="137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1:215" ht="15" customHeight="1">
      <c r="A52" s="4">
        <v>7</v>
      </c>
      <c r="B52" s="115"/>
      <c r="C52" s="36"/>
      <c r="D52" s="68" t="s">
        <v>131</v>
      </c>
      <c r="E52" s="38" t="s">
        <v>132</v>
      </c>
      <c r="F52" s="125" t="s">
        <v>133</v>
      </c>
      <c r="G52" s="152" t="s">
        <v>123</v>
      </c>
      <c r="H52" s="142"/>
      <c r="I52" s="141"/>
      <c r="J52" s="125"/>
      <c r="K52" s="152"/>
      <c r="L52" s="140"/>
      <c r="M52" s="141"/>
      <c r="N52" s="144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1:215" ht="15" customHeight="1">
      <c r="B53" s="115"/>
      <c r="C53" s="131"/>
      <c r="D53" s="87" t="s">
        <v>134</v>
      </c>
      <c r="E53" s="49"/>
      <c r="F53" s="117"/>
      <c r="G53" s="147"/>
      <c r="H53" s="134"/>
      <c r="I53" s="135"/>
      <c r="J53" s="117"/>
      <c r="K53" s="155"/>
      <c r="L53" s="134"/>
      <c r="M53" s="135"/>
      <c r="N53" s="137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1:215" ht="15" customHeight="1">
      <c r="A54" s="4">
        <v>8</v>
      </c>
      <c r="B54" s="115"/>
      <c r="C54" s="150"/>
      <c r="D54" s="68" t="s">
        <v>120</v>
      </c>
      <c r="E54" s="38" t="s">
        <v>121</v>
      </c>
      <c r="F54" s="125" t="s">
        <v>135</v>
      </c>
      <c r="G54" s="152" t="s">
        <v>123</v>
      </c>
      <c r="H54" s="142"/>
      <c r="I54" s="141"/>
      <c r="J54" s="125"/>
      <c r="K54" s="152"/>
      <c r="L54" s="140"/>
      <c r="M54" s="141"/>
      <c r="N54" s="144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1:215" ht="15" customHeight="1">
      <c r="B55" s="115"/>
      <c r="C55" s="131"/>
      <c r="D55" s="87"/>
      <c r="E55" s="49"/>
      <c r="F55" s="117"/>
      <c r="G55" s="147"/>
      <c r="H55" s="134"/>
      <c r="I55" s="135"/>
      <c r="J55" s="117"/>
      <c r="K55" s="147"/>
      <c r="L55" s="134"/>
      <c r="M55" s="135"/>
      <c r="N55" s="137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1:215" ht="15" customHeight="1">
      <c r="A56" s="4">
        <v>9</v>
      </c>
      <c r="B56" s="115"/>
      <c r="C56" s="150"/>
      <c r="D56" s="68" t="s">
        <v>120</v>
      </c>
      <c r="E56" s="38" t="s">
        <v>136</v>
      </c>
      <c r="F56" s="125" t="s">
        <v>133</v>
      </c>
      <c r="G56" s="152" t="s">
        <v>123</v>
      </c>
      <c r="H56" s="142"/>
      <c r="I56" s="141"/>
      <c r="J56" s="125"/>
      <c r="K56" s="152"/>
      <c r="L56" s="140"/>
      <c r="M56" s="141"/>
      <c r="N56" s="144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1:215" ht="15" customHeight="1">
      <c r="B57" s="115"/>
      <c r="C57" s="131"/>
      <c r="D57" s="167"/>
      <c r="E57" s="49" t="s">
        <v>903</v>
      </c>
      <c r="F57" s="117"/>
      <c r="G57" s="50"/>
      <c r="H57" s="136"/>
      <c r="I57" s="135"/>
      <c r="J57" s="117"/>
      <c r="K57" s="147"/>
      <c r="L57" s="134"/>
      <c r="M57" s="135"/>
      <c r="N57" s="137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1:215" ht="15" customHeight="1">
      <c r="A58" s="4">
        <v>10</v>
      </c>
      <c r="B58" s="115"/>
      <c r="C58" s="150"/>
      <c r="D58" s="68" t="s">
        <v>138</v>
      </c>
      <c r="E58" s="38" t="s">
        <v>139</v>
      </c>
      <c r="F58" s="125" t="s">
        <v>140</v>
      </c>
      <c r="G58" s="152" t="s">
        <v>127</v>
      </c>
      <c r="H58" s="142"/>
      <c r="I58" s="141"/>
      <c r="J58" s="125"/>
      <c r="K58" s="152"/>
      <c r="L58" s="140"/>
      <c r="M58" s="141"/>
      <c r="N58" s="144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1:215" ht="15" customHeight="1">
      <c r="B59" s="115"/>
      <c r="C59" s="160"/>
      <c r="D59" s="87" t="s">
        <v>141</v>
      </c>
      <c r="E59" s="133"/>
      <c r="F59" s="117"/>
      <c r="G59" s="50"/>
      <c r="H59" s="136"/>
      <c r="I59" s="135"/>
      <c r="J59" s="117"/>
      <c r="K59" s="147"/>
      <c r="L59" s="134"/>
      <c r="M59" s="135"/>
      <c r="N59" s="137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1:215" ht="15" customHeight="1">
      <c r="A60" s="4">
        <v>11</v>
      </c>
      <c r="B60" s="115"/>
      <c r="C60" s="36"/>
      <c r="D60" s="68" t="s">
        <v>128</v>
      </c>
      <c r="E60" s="38" t="s">
        <v>142</v>
      </c>
      <c r="F60" s="125" t="s">
        <v>143</v>
      </c>
      <c r="G60" s="152" t="s">
        <v>102</v>
      </c>
      <c r="H60" s="142"/>
      <c r="I60" s="141"/>
      <c r="J60" s="125"/>
      <c r="K60" s="152"/>
      <c r="L60" s="140"/>
      <c r="M60" s="141"/>
      <c r="N60" s="144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1:215" ht="15" customHeight="1">
      <c r="B61" s="115"/>
      <c r="C61" s="131"/>
      <c r="D61" s="167"/>
      <c r="E61" s="49"/>
      <c r="F61" s="117"/>
      <c r="G61" s="50"/>
      <c r="H61" s="136"/>
      <c r="I61" s="135"/>
      <c r="J61" s="117"/>
      <c r="K61" s="147"/>
      <c r="L61" s="134"/>
      <c r="M61" s="135"/>
      <c r="N61" s="137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1:215" ht="15" customHeight="1">
      <c r="A62" s="4">
        <v>12</v>
      </c>
      <c r="B62" s="115"/>
      <c r="C62" s="150"/>
      <c r="D62" s="68" t="s">
        <v>144</v>
      </c>
      <c r="E62" s="38" t="s">
        <v>145</v>
      </c>
      <c r="F62" s="125" t="s">
        <v>146</v>
      </c>
      <c r="G62" s="152" t="s">
        <v>102</v>
      </c>
      <c r="H62" s="142"/>
      <c r="I62" s="141"/>
      <c r="J62" s="125"/>
      <c r="K62" s="152"/>
      <c r="L62" s="140"/>
      <c r="M62" s="141"/>
      <c r="N62" s="144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1:215" ht="15" customHeight="1">
      <c r="B63" s="115"/>
      <c r="C63" s="131"/>
      <c r="D63" s="167"/>
      <c r="E63" s="49"/>
      <c r="F63" s="117"/>
      <c r="G63" s="50"/>
      <c r="H63" s="136"/>
      <c r="I63" s="135"/>
      <c r="J63" s="117"/>
      <c r="K63" s="147"/>
      <c r="L63" s="134"/>
      <c r="M63" s="135"/>
      <c r="N63" s="137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1:215" ht="15" customHeight="1">
      <c r="A64" s="4">
        <v>13</v>
      </c>
      <c r="B64" s="115"/>
      <c r="C64" s="150"/>
      <c r="D64" s="68" t="s">
        <v>144</v>
      </c>
      <c r="E64" s="38" t="s">
        <v>147</v>
      </c>
      <c r="F64" s="125" t="s">
        <v>148</v>
      </c>
      <c r="G64" s="152" t="s">
        <v>102</v>
      </c>
      <c r="H64" s="142"/>
      <c r="I64" s="141"/>
      <c r="J64" s="125"/>
      <c r="K64" s="152"/>
      <c r="L64" s="140"/>
      <c r="M64" s="141"/>
      <c r="N64" s="144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1:215" ht="15" customHeight="1">
      <c r="B65" s="115"/>
      <c r="C65" s="160"/>
      <c r="D65" s="167"/>
      <c r="E65" s="49"/>
      <c r="F65" s="117"/>
      <c r="G65" s="50"/>
      <c r="H65" s="136"/>
      <c r="I65" s="135"/>
      <c r="J65" s="117"/>
      <c r="K65" s="147"/>
      <c r="L65" s="134"/>
      <c r="M65" s="135"/>
      <c r="N65" s="137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1:215" ht="15" customHeight="1">
      <c r="A66" s="4">
        <v>14</v>
      </c>
      <c r="B66" s="115"/>
      <c r="C66" s="36"/>
      <c r="D66" s="68" t="s">
        <v>149</v>
      </c>
      <c r="E66" s="38" t="s">
        <v>150</v>
      </c>
      <c r="F66" s="125" t="s">
        <v>389</v>
      </c>
      <c r="G66" s="152" t="s">
        <v>102</v>
      </c>
      <c r="H66" s="142"/>
      <c r="I66" s="141"/>
      <c r="J66" s="125"/>
      <c r="K66" s="152"/>
      <c r="L66" s="140"/>
      <c r="M66" s="141"/>
      <c r="N66" s="144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1:215" ht="15" customHeight="1">
      <c r="B67" s="115"/>
      <c r="C67" s="160"/>
      <c r="D67" s="167"/>
      <c r="E67" s="49"/>
      <c r="F67" s="117"/>
      <c r="G67" s="50"/>
      <c r="H67" s="136"/>
      <c r="I67" s="135"/>
      <c r="J67" s="117"/>
      <c r="K67" s="147"/>
      <c r="L67" s="134"/>
      <c r="M67" s="135"/>
      <c r="N67" s="137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1:215" ht="15" customHeight="1">
      <c r="A68" s="4">
        <v>15</v>
      </c>
      <c r="B68" s="115"/>
      <c r="C68" s="36"/>
      <c r="D68" s="68" t="s">
        <v>151</v>
      </c>
      <c r="E68" s="38" t="s">
        <v>152</v>
      </c>
      <c r="F68" s="125" t="s">
        <v>371</v>
      </c>
      <c r="G68" s="152" t="s">
        <v>102</v>
      </c>
      <c r="H68" s="142"/>
      <c r="I68" s="141"/>
      <c r="J68" s="125"/>
      <c r="K68" s="152"/>
      <c r="L68" s="140"/>
      <c r="M68" s="141"/>
      <c r="N68" s="144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1:215" ht="15" customHeight="1">
      <c r="B69" s="115"/>
      <c r="C69" s="169"/>
      <c r="D69" s="167"/>
      <c r="E69" s="49"/>
      <c r="F69" s="117"/>
      <c r="G69" s="50"/>
      <c r="H69" s="136"/>
      <c r="I69" s="135"/>
      <c r="J69" s="117"/>
      <c r="K69" s="147"/>
      <c r="L69" s="134"/>
      <c r="M69" s="135"/>
      <c r="N69" s="137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1:215" ht="15" customHeight="1">
      <c r="A70" s="4">
        <v>16</v>
      </c>
      <c r="B70" s="115"/>
      <c r="C70" s="170"/>
      <c r="D70" s="68" t="s">
        <v>905</v>
      </c>
      <c r="E70" s="38" t="s">
        <v>904</v>
      </c>
      <c r="F70" s="125" t="s">
        <v>906</v>
      </c>
      <c r="G70" s="152" t="s">
        <v>102</v>
      </c>
      <c r="H70" s="142"/>
      <c r="I70" s="141"/>
      <c r="J70" s="125"/>
      <c r="K70" s="152"/>
      <c r="L70" s="140"/>
      <c r="M70" s="141"/>
      <c r="N70" s="144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1:215" ht="15" customHeight="1">
      <c r="B71" s="115"/>
      <c r="C71" s="171"/>
      <c r="D71" s="167" t="s">
        <v>153</v>
      </c>
      <c r="E71" s="49"/>
      <c r="F71" s="117"/>
      <c r="G71" s="50"/>
      <c r="H71" s="136"/>
      <c r="I71" s="135"/>
      <c r="J71" s="117"/>
      <c r="K71" s="147"/>
      <c r="L71" s="134"/>
      <c r="M71" s="135"/>
      <c r="N71" s="137"/>
      <c r="O71" s="149"/>
      <c r="P71" s="66"/>
      <c r="Q71" s="16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1:215" ht="15" customHeight="1">
      <c r="B72" s="115"/>
      <c r="C72" s="172"/>
      <c r="D72" s="68" t="s">
        <v>144</v>
      </c>
      <c r="E72" s="38" t="s">
        <v>154</v>
      </c>
      <c r="F72" s="125" t="s">
        <v>155</v>
      </c>
      <c r="G72" s="152" t="s">
        <v>102</v>
      </c>
      <c r="H72" s="142"/>
      <c r="I72" s="141"/>
      <c r="J72" s="125"/>
      <c r="K72" s="152"/>
      <c r="L72" s="140"/>
      <c r="M72" s="141"/>
      <c r="N72" s="144"/>
      <c r="O72" s="153"/>
      <c r="P72" s="66"/>
      <c r="Q72" s="16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1:215" ht="15" customHeight="1">
      <c r="B73" s="115"/>
      <c r="C73" s="131"/>
      <c r="D73" s="167"/>
      <c r="E73" s="49"/>
      <c r="F73" s="117"/>
      <c r="G73" s="50"/>
      <c r="H73" s="136"/>
      <c r="I73" s="135"/>
      <c r="J73" s="117"/>
      <c r="K73" s="147"/>
      <c r="L73" s="134"/>
      <c r="M73" s="135"/>
      <c r="N73" s="137"/>
      <c r="O73" s="138"/>
      <c r="P73" s="66"/>
      <c r="Q73" s="16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1:215" ht="15" customHeight="1">
      <c r="B74" s="115"/>
      <c r="C74" s="55"/>
      <c r="D74" s="68" t="s">
        <v>144</v>
      </c>
      <c r="E74" s="38" t="s">
        <v>156</v>
      </c>
      <c r="F74" s="125" t="s">
        <v>157</v>
      </c>
      <c r="G74" s="152" t="s">
        <v>102</v>
      </c>
      <c r="H74" s="142"/>
      <c r="I74" s="141"/>
      <c r="J74" s="125"/>
      <c r="K74" s="152"/>
      <c r="L74" s="140"/>
      <c r="M74" s="141"/>
      <c r="N74" s="144"/>
      <c r="O74" s="145"/>
      <c r="P74" s="66"/>
      <c r="Q74" s="16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1:215" ht="15" customHeight="1">
      <c r="B75" s="115"/>
      <c r="C75" s="160"/>
      <c r="D75" s="167"/>
      <c r="E75" s="49"/>
      <c r="F75" s="117"/>
      <c r="G75" s="50"/>
      <c r="H75" s="136"/>
      <c r="I75" s="135"/>
      <c r="J75" s="117"/>
      <c r="K75" s="147"/>
      <c r="L75" s="134"/>
      <c r="M75" s="135"/>
      <c r="N75" s="137"/>
      <c r="O75" s="149"/>
      <c r="P75" s="66"/>
      <c r="Q75" s="16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1:215" ht="15" customHeight="1">
      <c r="B76" s="115"/>
      <c r="C76" s="36"/>
      <c r="D76" s="68" t="s">
        <v>158</v>
      </c>
      <c r="E76" s="38" t="s">
        <v>159</v>
      </c>
      <c r="F76" s="125" t="s">
        <v>160</v>
      </c>
      <c r="G76" s="152" t="s">
        <v>102</v>
      </c>
      <c r="H76" s="142"/>
      <c r="I76" s="141"/>
      <c r="J76" s="125"/>
      <c r="K76" s="152"/>
      <c r="L76" s="140"/>
      <c r="M76" s="141"/>
      <c r="N76" s="144"/>
      <c r="O76" s="153"/>
      <c r="P76" s="66"/>
      <c r="Q76" s="16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1:215" ht="15" customHeight="1">
      <c r="B77" s="115"/>
      <c r="C77" s="160"/>
      <c r="D77" s="173" t="s">
        <v>161</v>
      </c>
      <c r="E77" s="49" t="s">
        <v>162</v>
      </c>
      <c r="F77" s="117"/>
      <c r="G77" s="147"/>
      <c r="H77" s="136"/>
      <c r="I77" s="135"/>
      <c r="J77" s="117"/>
      <c r="K77" s="147"/>
      <c r="L77" s="134"/>
      <c r="M77" s="135"/>
      <c r="N77" s="137"/>
      <c r="O77" s="149"/>
      <c r="P77" s="66"/>
      <c r="Q77" s="16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1:215" ht="15" customHeight="1">
      <c r="B78" s="115"/>
      <c r="C78" s="36"/>
      <c r="D78" s="174" t="s">
        <v>163</v>
      </c>
      <c r="E78" s="139" t="s">
        <v>164</v>
      </c>
      <c r="F78" s="125" t="s">
        <v>165</v>
      </c>
      <c r="G78" s="152" t="s">
        <v>166</v>
      </c>
      <c r="H78" s="142"/>
      <c r="I78" s="141"/>
      <c r="J78" s="125"/>
      <c r="K78" s="152"/>
      <c r="L78" s="140"/>
      <c r="M78" s="141"/>
      <c r="N78" s="144"/>
      <c r="O78" s="153"/>
      <c r="P78" s="66"/>
      <c r="Q78" s="16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1:215" ht="15" customHeight="1">
      <c r="B79" s="115"/>
      <c r="C79" s="131"/>
      <c r="D79" s="173"/>
      <c r="E79" s="49" t="s">
        <v>167</v>
      </c>
      <c r="F79" s="117"/>
      <c r="G79" s="147"/>
      <c r="H79" s="136"/>
      <c r="I79" s="135"/>
      <c r="J79" s="117"/>
      <c r="K79" s="147"/>
      <c r="L79" s="134"/>
      <c r="M79" s="135"/>
      <c r="N79" s="137"/>
      <c r="O79" s="149"/>
      <c r="P79" s="66"/>
      <c r="Q79" s="16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1:215" ht="15" customHeight="1">
      <c r="B80" s="115"/>
      <c r="C80" s="150"/>
      <c r="D80" s="174" t="s">
        <v>168</v>
      </c>
      <c r="E80" s="139" t="s">
        <v>169</v>
      </c>
      <c r="F80" s="125" t="s">
        <v>165</v>
      </c>
      <c r="G80" s="152" t="s">
        <v>166</v>
      </c>
      <c r="H80" s="142"/>
      <c r="I80" s="141"/>
      <c r="J80" s="125"/>
      <c r="K80" s="152"/>
      <c r="L80" s="140"/>
      <c r="M80" s="141"/>
      <c r="N80" s="144"/>
      <c r="O80" s="153"/>
      <c r="P80" s="66"/>
      <c r="Q80" s="16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2:215" ht="15" customHeight="1">
      <c r="B81" s="115"/>
      <c r="C81" s="131"/>
      <c r="D81" s="132"/>
      <c r="E81" s="133" t="s">
        <v>170</v>
      </c>
      <c r="F81" s="117"/>
      <c r="G81" s="147"/>
      <c r="H81" s="136"/>
      <c r="I81" s="135"/>
      <c r="J81" s="117"/>
      <c r="K81" s="147"/>
      <c r="L81" s="134"/>
      <c r="M81" s="135"/>
      <c r="N81" s="137"/>
      <c r="O81" s="138"/>
      <c r="P81" s="66"/>
      <c r="Q81" s="16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2:215" ht="15" customHeight="1">
      <c r="B82" s="115"/>
      <c r="C82" s="150"/>
      <c r="D82" s="77" t="s">
        <v>171</v>
      </c>
      <c r="E82" s="139" t="s">
        <v>172</v>
      </c>
      <c r="F82" s="125" t="s">
        <v>173</v>
      </c>
      <c r="G82" s="152" t="s">
        <v>166</v>
      </c>
      <c r="H82" s="142"/>
      <c r="I82" s="141"/>
      <c r="J82" s="125"/>
      <c r="K82" s="152"/>
      <c r="L82" s="140"/>
      <c r="M82" s="141"/>
      <c r="N82" s="144"/>
      <c r="O82" s="145"/>
      <c r="P82" s="66"/>
      <c r="Q82" s="16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2:215" ht="15" customHeight="1">
      <c r="B83" s="115"/>
      <c r="C83" s="131"/>
      <c r="D83" s="132"/>
      <c r="E83" s="133" t="s">
        <v>170</v>
      </c>
      <c r="F83" s="117"/>
      <c r="G83" s="147"/>
      <c r="H83" s="136"/>
      <c r="I83" s="135"/>
      <c r="J83" s="117"/>
      <c r="K83" s="147"/>
      <c r="L83" s="134"/>
      <c r="M83" s="135"/>
      <c r="N83" s="137"/>
      <c r="O83" s="149"/>
      <c r="P83" s="66"/>
      <c r="Q83" s="16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2:215" ht="15" customHeight="1">
      <c r="B84" s="115"/>
      <c r="C84" s="36"/>
      <c r="D84" s="77" t="s">
        <v>174</v>
      </c>
      <c r="E84" s="139" t="s">
        <v>175</v>
      </c>
      <c r="F84" s="125" t="s">
        <v>173</v>
      </c>
      <c r="G84" s="152" t="s">
        <v>166</v>
      </c>
      <c r="H84" s="142"/>
      <c r="I84" s="141"/>
      <c r="J84" s="125"/>
      <c r="K84" s="152"/>
      <c r="L84" s="140"/>
      <c r="M84" s="141"/>
      <c r="N84" s="144"/>
      <c r="O84" s="153"/>
      <c r="P84" s="66"/>
      <c r="Q84" s="16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2:215" ht="15" customHeight="1">
      <c r="B85" s="115"/>
      <c r="C85" s="160"/>
      <c r="D85" s="87"/>
      <c r="E85" s="49" t="s">
        <v>176</v>
      </c>
      <c r="F85" s="117"/>
      <c r="G85" s="147"/>
      <c r="H85" s="134"/>
      <c r="I85" s="135"/>
      <c r="J85" s="117"/>
      <c r="K85" s="155"/>
      <c r="L85" s="134"/>
      <c r="M85" s="135"/>
      <c r="N85" s="137"/>
      <c r="O85" s="149"/>
      <c r="P85" s="66"/>
      <c r="Q85" s="16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2:215" ht="15" customHeight="1">
      <c r="B86" s="115"/>
      <c r="C86" s="36"/>
      <c r="D86" s="77" t="s">
        <v>177</v>
      </c>
      <c r="E86" s="139" t="s">
        <v>178</v>
      </c>
      <c r="F86" s="125" t="s">
        <v>179</v>
      </c>
      <c r="G86" s="152" t="s">
        <v>123</v>
      </c>
      <c r="H86" s="142"/>
      <c r="I86" s="141"/>
      <c r="J86" s="125"/>
      <c r="K86" s="152"/>
      <c r="L86" s="140"/>
      <c r="M86" s="141"/>
      <c r="N86" s="144"/>
      <c r="O86" s="153"/>
      <c r="P86" s="66"/>
      <c r="Q86" s="16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2:215" ht="15" customHeight="1">
      <c r="B87" s="115"/>
      <c r="C87" s="131"/>
      <c r="D87" s="87"/>
      <c r="E87" s="49"/>
      <c r="F87" s="117"/>
      <c r="G87" s="147"/>
      <c r="H87" s="134"/>
      <c r="I87" s="135"/>
      <c r="J87" s="117"/>
      <c r="K87" s="155"/>
      <c r="L87" s="134"/>
      <c r="M87" s="135"/>
      <c r="N87" s="137"/>
      <c r="O87" s="149"/>
      <c r="P87" s="66"/>
      <c r="Q87" s="16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2:215" ht="15" customHeight="1">
      <c r="B88" s="115"/>
      <c r="C88" s="36"/>
      <c r="D88" s="77" t="s">
        <v>180</v>
      </c>
      <c r="E88" s="139" t="s">
        <v>181</v>
      </c>
      <c r="F88" s="125" t="s">
        <v>182</v>
      </c>
      <c r="G88" s="152" t="s">
        <v>123</v>
      </c>
      <c r="H88" s="142"/>
      <c r="I88" s="141"/>
      <c r="J88" s="125"/>
      <c r="K88" s="152"/>
      <c r="L88" s="140"/>
      <c r="M88" s="141"/>
      <c r="N88" s="144"/>
      <c r="O88" s="153"/>
      <c r="P88" s="66"/>
      <c r="Q88" s="16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2:215" ht="15" customHeight="1">
      <c r="B89" s="115"/>
      <c r="C89" s="160"/>
      <c r="D89" s="87"/>
      <c r="E89" s="49"/>
      <c r="F89" s="117"/>
      <c r="G89" s="147"/>
      <c r="H89" s="134"/>
      <c r="I89" s="135"/>
      <c r="J89" s="117"/>
      <c r="K89" s="147"/>
      <c r="L89" s="134"/>
      <c r="M89" s="135"/>
      <c r="N89" s="137"/>
      <c r="O89" s="138"/>
      <c r="P89" s="66"/>
      <c r="Q89" s="16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2:215" ht="15" customHeight="1">
      <c r="B90" s="115"/>
      <c r="C90" s="36"/>
      <c r="D90" s="80"/>
      <c r="E90" s="139"/>
      <c r="F90" s="125"/>
      <c r="G90" s="152"/>
      <c r="H90" s="140"/>
      <c r="I90" s="141"/>
      <c r="J90" s="125"/>
      <c r="K90" s="152"/>
      <c r="L90" s="142"/>
      <c r="M90" s="141"/>
      <c r="N90" s="159"/>
      <c r="O90" s="145"/>
      <c r="P90" s="66"/>
      <c r="Q90" s="16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2:215" ht="15" customHeight="1">
      <c r="B91" s="115"/>
      <c r="C91" s="131"/>
      <c r="D91" s="132"/>
      <c r="E91" s="133"/>
      <c r="F91" s="117"/>
      <c r="G91" s="147"/>
      <c r="H91" s="134"/>
      <c r="I91" s="135"/>
      <c r="J91" s="117"/>
      <c r="K91" s="155"/>
      <c r="L91" s="134"/>
      <c r="M91" s="135"/>
      <c r="N91" s="137"/>
      <c r="O91" s="149"/>
      <c r="P91" s="66"/>
      <c r="Q91" s="16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2:215" ht="15" customHeight="1">
      <c r="B92" s="115"/>
      <c r="C92" s="150"/>
      <c r="D92" s="68"/>
      <c r="E92" s="38"/>
      <c r="F92" s="125"/>
      <c r="G92" s="152"/>
      <c r="H92" s="142"/>
      <c r="I92" s="141"/>
      <c r="J92" s="125"/>
      <c r="K92" s="152"/>
      <c r="L92" s="140"/>
      <c r="M92" s="141"/>
      <c r="N92" s="144"/>
      <c r="O92" s="153"/>
      <c r="P92" s="66"/>
      <c r="Q92" s="16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2:215" ht="15" customHeight="1">
      <c r="B93" s="115"/>
      <c r="C93" s="131"/>
      <c r="D93" s="167"/>
      <c r="E93" s="49"/>
      <c r="F93" s="117"/>
      <c r="G93" s="50"/>
      <c r="H93" s="136"/>
      <c r="I93" s="135"/>
      <c r="J93" s="117"/>
      <c r="K93" s="50"/>
      <c r="L93" s="136"/>
      <c r="M93" s="135"/>
      <c r="N93" s="137"/>
      <c r="O93" s="149"/>
      <c r="P93" s="66"/>
      <c r="Q93" s="16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2:215" ht="15" customHeight="1">
      <c r="B94" s="115"/>
      <c r="C94" s="150"/>
      <c r="D94" s="68"/>
      <c r="E94" s="38"/>
      <c r="F94" s="125"/>
      <c r="G94" s="152"/>
      <c r="H94" s="140"/>
      <c r="I94" s="141"/>
      <c r="J94" s="125"/>
      <c r="K94" s="152"/>
      <c r="L94" s="142"/>
      <c r="M94" s="141"/>
      <c r="N94" s="144"/>
      <c r="O94" s="153"/>
      <c r="P94" s="66"/>
      <c r="Q94" s="16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2:215" ht="15" customHeight="1">
      <c r="B95" s="115"/>
      <c r="C95" s="131"/>
      <c r="D95" s="132"/>
      <c r="E95" s="133"/>
      <c r="F95" s="117"/>
      <c r="G95" s="50"/>
      <c r="H95" s="136"/>
      <c r="I95" s="135"/>
      <c r="J95" s="117"/>
      <c r="K95" s="147"/>
      <c r="L95" s="134"/>
      <c r="M95" s="135"/>
      <c r="N95" s="137"/>
      <c r="O95" s="138"/>
      <c r="P95" s="66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2:215" ht="15" customHeight="1">
      <c r="B96" s="115"/>
      <c r="C96" s="150"/>
      <c r="D96" s="68"/>
      <c r="E96" s="38"/>
      <c r="F96" s="125"/>
      <c r="G96" s="152"/>
      <c r="H96" s="142"/>
      <c r="I96" s="141"/>
      <c r="J96" s="125"/>
      <c r="K96" s="152"/>
      <c r="L96" s="140"/>
      <c r="M96" s="141"/>
      <c r="N96" s="144"/>
      <c r="O96" s="168"/>
      <c r="P96" s="66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1:215" ht="15" customHeight="1">
      <c r="B97" s="115"/>
      <c r="C97" s="160"/>
      <c r="D97" s="132"/>
      <c r="E97" s="133"/>
      <c r="F97" s="117"/>
      <c r="G97" s="50"/>
      <c r="H97" s="136"/>
      <c r="I97" s="135"/>
      <c r="J97" s="117"/>
      <c r="K97" s="147"/>
      <c r="L97" s="134"/>
      <c r="M97" s="135"/>
      <c r="N97" s="137"/>
      <c r="O97" s="138"/>
      <c r="P97" s="66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1:215" ht="15" customHeight="1">
      <c r="B98" s="115"/>
      <c r="C98" s="36"/>
      <c r="D98" s="68"/>
      <c r="E98" s="38"/>
      <c r="F98" s="125"/>
      <c r="G98" s="152"/>
      <c r="H98" s="142"/>
      <c r="I98" s="141"/>
      <c r="J98" s="125"/>
      <c r="K98" s="152"/>
      <c r="L98" s="140"/>
      <c r="M98" s="141"/>
      <c r="N98" s="144"/>
      <c r="O98" s="145"/>
      <c r="P98" s="66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1:215" ht="15" customHeight="1">
      <c r="B99" s="115"/>
      <c r="C99" s="131"/>
      <c r="D99" s="132"/>
      <c r="E99" s="133"/>
      <c r="F99" s="117"/>
      <c r="G99" s="50"/>
      <c r="H99" s="136"/>
      <c r="I99" s="135"/>
      <c r="J99" s="117"/>
      <c r="K99" s="147"/>
      <c r="L99" s="134"/>
      <c r="M99" s="135"/>
      <c r="N99" s="137"/>
      <c r="O99" s="138"/>
      <c r="P99" s="66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1:215" ht="15" customHeight="1">
      <c r="B100" s="115"/>
      <c r="C100" s="150"/>
      <c r="D100" s="80" t="s">
        <v>183</v>
      </c>
      <c r="E100" s="38"/>
      <c r="F100" s="125"/>
      <c r="G100" s="152"/>
      <c r="H100" s="142"/>
      <c r="I100" s="141"/>
      <c r="J100" s="125"/>
      <c r="K100" s="152"/>
      <c r="L100" s="140"/>
      <c r="M100" s="141"/>
      <c r="N100" s="144"/>
      <c r="O100" s="145"/>
      <c r="P100" s="66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1:215" ht="15" customHeight="1">
      <c r="B101" s="115"/>
      <c r="C101" s="131"/>
      <c r="D101" s="167"/>
      <c r="E101" s="49"/>
      <c r="F101" s="117"/>
      <c r="G101" s="50"/>
      <c r="H101" s="136"/>
      <c r="I101" s="135"/>
      <c r="J101" s="117"/>
      <c r="K101" s="147"/>
      <c r="L101" s="134"/>
      <c r="M101" s="135"/>
      <c r="N101" s="137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1:215" ht="15" customHeight="1">
      <c r="B102" s="115"/>
      <c r="C102" s="150"/>
      <c r="D102" s="77"/>
      <c r="E102" s="38"/>
      <c r="F102" s="125"/>
      <c r="G102" s="152"/>
      <c r="H102" s="142"/>
      <c r="I102" s="141"/>
      <c r="J102" s="125"/>
      <c r="K102" s="152"/>
      <c r="L102" s="140"/>
      <c r="M102" s="141"/>
      <c r="N102" s="144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1:215" ht="15" customHeight="1">
      <c r="B103" s="115"/>
      <c r="C103" s="131"/>
      <c r="D103" s="11"/>
      <c r="E103" s="175"/>
      <c r="F103" s="117"/>
      <c r="G103" s="147"/>
      <c r="H103" s="134"/>
      <c r="I103" s="135"/>
      <c r="J103" s="117"/>
      <c r="K103" s="155"/>
      <c r="L103" s="134"/>
      <c r="M103" s="135"/>
      <c r="N103" s="137"/>
      <c r="O103" s="149"/>
      <c r="P103" s="66"/>
      <c r="Q103" s="16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1:215" ht="15" customHeight="1">
      <c r="A104" s="4">
        <v>1</v>
      </c>
      <c r="B104" s="115"/>
      <c r="C104" s="36" t="s">
        <v>184</v>
      </c>
      <c r="D104" s="80" t="s">
        <v>185</v>
      </c>
      <c r="E104" s="38"/>
      <c r="F104" s="125"/>
      <c r="G104" s="152"/>
      <c r="H104" s="142"/>
      <c r="I104" s="141"/>
      <c r="J104" s="125"/>
      <c r="K104" s="152"/>
      <c r="L104" s="140"/>
      <c r="M104" s="141"/>
      <c r="N104" s="144"/>
      <c r="O104" s="153"/>
      <c r="P104" s="66"/>
      <c r="Q104" s="16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1:215" ht="15" customHeight="1">
      <c r="B105" s="115"/>
      <c r="C105" s="160"/>
      <c r="D105" s="158"/>
      <c r="E105" s="176"/>
      <c r="F105" s="117"/>
      <c r="G105" s="147"/>
      <c r="H105" s="134"/>
      <c r="I105" s="135"/>
      <c r="J105" s="117"/>
      <c r="K105" s="147"/>
      <c r="L105" s="134"/>
      <c r="M105" s="135"/>
      <c r="N105" s="162"/>
      <c r="O105" s="138"/>
      <c r="P105" s="66"/>
      <c r="Q105" s="16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1:215" ht="15" customHeight="1">
      <c r="A106" s="4">
        <v>2</v>
      </c>
      <c r="B106" s="115"/>
      <c r="C106" s="36"/>
      <c r="D106" s="80" t="s">
        <v>186</v>
      </c>
      <c r="E106" s="177" t="s">
        <v>187</v>
      </c>
      <c r="F106" s="125" t="s">
        <v>914</v>
      </c>
      <c r="G106" s="152" t="s">
        <v>189</v>
      </c>
      <c r="H106" s="142"/>
      <c r="I106" s="141"/>
      <c r="J106" s="125"/>
      <c r="K106" s="39"/>
      <c r="L106" s="142"/>
      <c r="M106" s="141"/>
      <c r="N106" s="144"/>
      <c r="O106" s="145"/>
      <c r="P106" s="66"/>
      <c r="Q106" s="16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1:215" ht="15" customHeight="1">
      <c r="B107" s="115"/>
      <c r="C107" s="131"/>
      <c r="D107" s="132"/>
      <c r="E107" s="133"/>
      <c r="F107" s="117"/>
      <c r="G107" s="147"/>
      <c r="H107" s="136"/>
      <c r="I107" s="135"/>
      <c r="J107" s="117"/>
      <c r="K107" s="147"/>
      <c r="L107" s="134"/>
      <c r="M107" s="135"/>
      <c r="N107" s="162"/>
      <c r="O107" s="149"/>
      <c r="P107" s="66"/>
      <c r="Q107" s="16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1:215" ht="15" customHeight="1">
      <c r="A108" s="4">
        <v>3</v>
      </c>
      <c r="B108" s="115"/>
      <c r="C108" s="150"/>
      <c r="D108" s="77" t="s">
        <v>186</v>
      </c>
      <c r="E108" s="139" t="s">
        <v>190</v>
      </c>
      <c r="F108" s="125" t="s">
        <v>191</v>
      </c>
      <c r="G108" s="152" t="s">
        <v>189</v>
      </c>
      <c r="H108" s="142"/>
      <c r="I108" s="141"/>
      <c r="J108" s="125"/>
      <c r="K108" s="152"/>
      <c r="L108" s="140"/>
      <c r="M108" s="141"/>
      <c r="N108" s="144"/>
      <c r="O108" s="153"/>
      <c r="P108" s="66"/>
      <c r="Q108" s="16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1:215" ht="15" customHeight="1">
      <c r="B109" s="115"/>
      <c r="C109" s="131"/>
      <c r="D109" s="132"/>
      <c r="E109" s="133"/>
      <c r="F109" s="117"/>
      <c r="G109" s="147"/>
      <c r="H109" s="136"/>
      <c r="I109" s="135"/>
      <c r="J109" s="117"/>
      <c r="K109" s="147"/>
      <c r="L109" s="134"/>
      <c r="M109" s="135"/>
      <c r="N109" s="137"/>
      <c r="O109" s="149"/>
      <c r="P109" s="66"/>
      <c r="Q109" s="16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1:215" ht="15" customHeight="1">
      <c r="A110" s="4">
        <v>4</v>
      </c>
      <c r="B110" s="115"/>
      <c r="C110" s="150"/>
      <c r="D110" s="77" t="s">
        <v>186</v>
      </c>
      <c r="E110" s="139" t="s">
        <v>192</v>
      </c>
      <c r="F110" s="125" t="s">
        <v>193</v>
      </c>
      <c r="G110" s="152" t="s">
        <v>189</v>
      </c>
      <c r="H110" s="142"/>
      <c r="I110" s="141"/>
      <c r="J110" s="125"/>
      <c r="K110" s="152"/>
      <c r="L110" s="140"/>
      <c r="M110" s="141"/>
      <c r="N110" s="144"/>
      <c r="O110" s="153"/>
      <c r="P110" s="66"/>
      <c r="Q110" s="16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1:215" ht="15" customHeight="1">
      <c r="B111" s="115"/>
      <c r="C111" s="160"/>
      <c r="D111" s="132"/>
      <c r="E111" s="133"/>
      <c r="F111" s="117"/>
      <c r="G111" s="147"/>
      <c r="H111" s="136"/>
      <c r="I111" s="135"/>
      <c r="J111" s="117"/>
      <c r="K111" s="50"/>
      <c r="L111" s="136"/>
      <c r="M111" s="63"/>
      <c r="N111" s="162"/>
      <c r="O111" s="149"/>
      <c r="P111" s="66"/>
      <c r="Q111" s="16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1:215" ht="15" customHeight="1">
      <c r="A112" s="4">
        <v>5</v>
      </c>
      <c r="B112" s="115"/>
      <c r="C112" s="36"/>
      <c r="D112" s="77" t="s">
        <v>186</v>
      </c>
      <c r="E112" s="139" t="s">
        <v>194</v>
      </c>
      <c r="F112" s="125" t="s">
        <v>195</v>
      </c>
      <c r="G112" s="152" t="s">
        <v>189</v>
      </c>
      <c r="H112" s="142"/>
      <c r="I112" s="141"/>
      <c r="J112" s="125"/>
      <c r="K112" s="152"/>
      <c r="L112" s="142"/>
      <c r="M112" s="141"/>
      <c r="N112" s="144"/>
      <c r="O112" s="153"/>
      <c r="P112" s="66"/>
      <c r="Q112" s="16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1:215" ht="15" customHeight="1">
      <c r="B113" s="115"/>
      <c r="C113" s="160"/>
      <c r="D113" s="132"/>
      <c r="E113" s="133"/>
      <c r="F113" s="117"/>
      <c r="G113" s="147"/>
      <c r="H113" s="136"/>
      <c r="I113" s="135"/>
      <c r="J113" s="117"/>
      <c r="K113" s="147"/>
      <c r="L113" s="134"/>
      <c r="M113" s="135"/>
      <c r="N113" s="162"/>
      <c r="O113" s="138"/>
      <c r="P113" s="66"/>
      <c r="Q113" s="16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1:215" ht="15" customHeight="1">
      <c r="A114" s="4">
        <v>6</v>
      </c>
      <c r="B114" s="115"/>
      <c r="C114" s="36"/>
      <c r="D114" s="77" t="s">
        <v>196</v>
      </c>
      <c r="E114" s="139" t="s">
        <v>187</v>
      </c>
      <c r="F114" s="125" t="s">
        <v>914</v>
      </c>
      <c r="G114" s="152" t="s">
        <v>189</v>
      </c>
      <c r="H114" s="142"/>
      <c r="I114" s="141"/>
      <c r="J114" s="125"/>
      <c r="K114" s="152"/>
      <c r="L114" s="140"/>
      <c r="M114" s="141"/>
      <c r="N114" s="144"/>
      <c r="O114" s="145"/>
      <c r="P114" s="66"/>
      <c r="Q114" s="16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1:215" ht="15" customHeight="1">
      <c r="B115" s="115"/>
      <c r="C115" s="169"/>
      <c r="D115" s="132"/>
      <c r="E115" s="133"/>
      <c r="F115" s="117"/>
      <c r="G115" s="147"/>
      <c r="H115" s="134"/>
      <c r="I115" s="135"/>
      <c r="J115" s="117"/>
      <c r="K115" s="147"/>
      <c r="L115" s="134"/>
      <c r="M115" s="135"/>
      <c r="N115" s="137"/>
      <c r="O115" s="149"/>
      <c r="P115" s="66"/>
      <c r="Q115" s="16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1:215" ht="15" customHeight="1">
      <c r="A116" s="4">
        <v>7</v>
      </c>
      <c r="B116" s="115"/>
      <c r="C116" s="170"/>
      <c r="D116" s="77" t="s">
        <v>196</v>
      </c>
      <c r="E116" s="139" t="s">
        <v>190</v>
      </c>
      <c r="F116" s="125" t="s">
        <v>191</v>
      </c>
      <c r="G116" s="152" t="s">
        <v>189</v>
      </c>
      <c r="H116" s="142"/>
      <c r="I116" s="141"/>
      <c r="J116" s="125"/>
      <c r="K116" s="152"/>
      <c r="L116" s="140"/>
      <c r="M116" s="141"/>
      <c r="N116" s="159"/>
      <c r="O116" s="153"/>
      <c r="P116" s="66"/>
      <c r="Q116" s="16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1:215" ht="15" customHeight="1">
      <c r="B117" s="115"/>
      <c r="C117" s="178"/>
      <c r="D117" s="132"/>
      <c r="E117" s="133"/>
      <c r="F117" s="117"/>
      <c r="G117" s="147"/>
      <c r="H117" s="134"/>
      <c r="I117" s="135"/>
      <c r="J117" s="117"/>
      <c r="K117" s="147"/>
      <c r="L117" s="134"/>
      <c r="M117" s="135"/>
      <c r="N117" s="137"/>
      <c r="O117" s="149"/>
      <c r="P117" s="66"/>
      <c r="Q117" s="16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1:215" ht="15" customHeight="1">
      <c r="A118" s="4">
        <v>8</v>
      </c>
      <c r="B118" s="115"/>
      <c r="C118" s="172"/>
      <c r="D118" s="77" t="s">
        <v>196</v>
      </c>
      <c r="E118" s="139" t="s">
        <v>192</v>
      </c>
      <c r="F118" s="125" t="s">
        <v>193</v>
      </c>
      <c r="G118" s="152" t="s">
        <v>189</v>
      </c>
      <c r="H118" s="142"/>
      <c r="I118" s="141"/>
      <c r="J118" s="125"/>
      <c r="K118" s="179"/>
      <c r="L118" s="140"/>
      <c r="M118" s="141"/>
      <c r="N118" s="159"/>
      <c r="O118" s="153"/>
      <c r="P118" s="66"/>
      <c r="Q118" s="16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1:215" ht="15" customHeight="1">
      <c r="B119" s="115"/>
      <c r="C119" s="163"/>
      <c r="D119" s="164"/>
      <c r="E119" s="133"/>
      <c r="F119" s="117"/>
      <c r="G119" s="180"/>
      <c r="H119" s="136"/>
      <c r="I119" s="135"/>
      <c r="J119" s="117"/>
      <c r="K119" s="50"/>
      <c r="L119" s="136"/>
      <c r="M119" s="135"/>
      <c r="N119" s="137"/>
      <c r="O119" s="149"/>
      <c r="P119" s="66"/>
      <c r="Q119" s="16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1:215" ht="15" customHeight="1">
      <c r="A120" s="4">
        <v>9</v>
      </c>
      <c r="B120" s="115"/>
      <c r="C120" s="69"/>
      <c r="D120" s="77" t="s">
        <v>196</v>
      </c>
      <c r="E120" s="139" t="s">
        <v>194</v>
      </c>
      <c r="F120" s="125" t="s">
        <v>195</v>
      </c>
      <c r="G120" s="152" t="s">
        <v>189</v>
      </c>
      <c r="H120" s="142"/>
      <c r="I120" s="141"/>
      <c r="J120" s="125"/>
      <c r="K120" s="152"/>
      <c r="L120" s="142"/>
      <c r="M120" s="141"/>
      <c r="N120" s="159"/>
      <c r="O120" s="153"/>
      <c r="P120" s="66"/>
      <c r="Q120" s="16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1:215" ht="15" customHeight="1">
      <c r="B121" s="115"/>
      <c r="C121" s="160"/>
      <c r="D121" s="87"/>
      <c r="E121" s="175"/>
      <c r="F121" s="117"/>
      <c r="G121" s="155"/>
      <c r="H121" s="136"/>
      <c r="I121" s="135"/>
      <c r="J121" s="117"/>
      <c r="K121" s="50"/>
      <c r="L121" s="136"/>
      <c r="M121" s="63"/>
      <c r="N121" s="122"/>
      <c r="O121" s="138"/>
      <c r="P121" s="66"/>
      <c r="Q121" s="16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1:215" ht="15" customHeight="1">
      <c r="A122" s="4">
        <v>10</v>
      </c>
      <c r="B122" s="115"/>
      <c r="C122" s="64"/>
      <c r="D122" s="181"/>
      <c r="E122" s="139"/>
      <c r="F122" s="125"/>
      <c r="G122" s="152"/>
      <c r="H122" s="142"/>
      <c r="I122" s="141"/>
      <c r="J122" s="125"/>
      <c r="K122" s="152"/>
      <c r="L122" s="142"/>
      <c r="M122" s="141"/>
      <c r="N122" s="128"/>
      <c r="O122" s="145"/>
      <c r="P122" s="66"/>
      <c r="Q122" s="16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1:215" ht="15" customHeight="1">
      <c r="B123" s="115"/>
      <c r="C123" s="131"/>
      <c r="D123" s="158"/>
      <c r="E123" s="176"/>
      <c r="F123" s="117"/>
      <c r="G123" s="147"/>
      <c r="H123" s="134"/>
      <c r="I123" s="135"/>
      <c r="J123" s="117"/>
      <c r="K123" s="50"/>
      <c r="L123" s="136"/>
      <c r="M123" s="63"/>
      <c r="N123" s="162"/>
      <c r="O123" s="149"/>
      <c r="P123" s="66"/>
      <c r="Q123" s="16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1:215" ht="15" customHeight="1">
      <c r="A124" s="4">
        <v>11</v>
      </c>
      <c r="B124" s="115"/>
      <c r="C124" s="150"/>
      <c r="D124" s="182"/>
      <c r="E124" s="139"/>
      <c r="F124" s="125"/>
      <c r="G124" s="152"/>
      <c r="H124" s="140"/>
      <c r="I124" s="141"/>
      <c r="J124" s="125"/>
      <c r="K124" s="39"/>
      <c r="L124" s="142"/>
      <c r="M124" s="143"/>
      <c r="N124" s="144"/>
      <c r="O124" s="153"/>
      <c r="P124" s="66"/>
      <c r="Q124" s="16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1:215" ht="15" customHeight="1">
      <c r="B125" s="115"/>
      <c r="C125" s="131"/>
      <c r="D125" s="158"/>
      <c r="E125" s="133"/>
      <c r="F125" s="117"/>
      <c r="G125" s="155"/>
      <c r="H125" s="134"/>
      <c r="I125" s="135"/>
      <c r="J125" s="117"/>
      <c r="K125" s="155"/>
      <c r="L125" s="134"/>
      <c r="M125" s="135"/>
      <c r="N125" s="137"/>
      <c r="O125" s="149"/>
      <c r="P125" s="66"/>
      <c r="Q125" s="16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1:215" ht="15" customHeight="1">
      <c r="A126" s="4">
        <v>12</v>
      </c>
      <c r="B126" s="115"/>
      <c r="C126" s="36"/>
      <c r="D126" s="77"/>
      <c r="E126" s="139"/>
      <c r="F126" s="125"/>
      <c r="G126" s="152"/>
      <c r="H126" s="140"/>
      <c r="I126" s="141"/>
      <c r="J126" s="125"/>
      <c r="K126" s="152"/>
      <c r="L126" s="140"/>
      <c r="M126" s="141"/>
      <c r="N126" s="159"/>
      <c r="O126" s="153"/>
      <c r="P126" s="66"/>
      <c r="Q126" s="16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1:215" ht="15" customHeight="1">
      <c r="B127" s="115"/>
      <c r="C127" s="131"/>
      <c r="D127" s="132"/>
      <c r="E127" s="133"/>
      <c r="F127" s="117"/>
      <c r="G127" s="147"/>
      <c r="H127" s="134"/>
      <c r="I127" s="135"/>
      <c r="J127" s="117"/>
      <c r="K127" s="147"/>
      <c r="L127" s="134"/>
      <c r="M127" s="135"/>
      <c r="N127" s="137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1:215" ht="15" customHeight="1">
      <c r="A128" s="4">
        <v>13</v>
      </c>
      <c r="B128" s="115"/>
      <c r="C128" s="36"/>
      <c r="D128" s="77"/>
      <c r="E128" s="183"/>
      <c r="F128" s="125"/>
      <c r="G128" s="152"/>
      <c r="H128" s="140"/>
      <c r="I128" s="141"/>
      <c r="J128" s="125"/>
      <c r="K128" s="152"/>
      <c r="L128" s="140"/>
      <c r="M128" s="141"/>
      <c r="N128" s="159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1:215" ht="15" customHeight="1">
      <c r="B129" s="115"/>
      <c r="C129" s="160"/>
      <c r="D129" s="132"/>
      <c r="E129" s="133"/>
      <c r="F129" s="117"/>
      <c r="G129" s="147"/>
      <c r="H129" s="134"/>
      <c r="I129" s="135"/>
      <c r="J129" s="117"/>
      <c r="K129" s="147"/>
      <c r="L129" s="134"/>
      <c r="M129" s="135"/>
      <c r="N129" s="137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1:215" ht="15" customHeight="1">
      <c r="A130" s="4">
        <v>14</v>
      </c>
      <c r="B130" s="115"/>
      <c r="C130" s="36"/>
      <c r="D130" s="80"/>
      <c r="E130" s="38"/>
      <c r="F130" s="125"/>
      <c r="G130" s="152"/>
      <c r="H130" s="142"/>
      <c r="I130" s="141"/>
      <c r="J130" s="125"/>
      <c r="K130" s="152"/>
      <c r="L130" s="140"/>
      <c r="M130" s="141"/>
      <c r="N130" s="144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1:215" ht="15" customHeight="1">
      <c r="B131" s="115"/>
      <c r="C131" s="160"/>
      <c r="D131" s="132"/>
      <c r="E131" s="133"/>
      <c r="F131" s="117"/>
      <c r="G131" s="147"/>
      <c r="H131" s="134"/>
      <c r="I131" s="135"/>
      <c r="J131" s="117"/>
      <c r="K131" s="147"/>
      <c r="L131" s="134"/>
      <c r="M131" s="135"/>
      <c r="N131" s="137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1:215" ht="15" customHeight="1">
      <c r="A132" s="4">
        <v>15</v>
      </c>
      <c r="B132" s="115"/>
      <c r="C132" s="36"/>
      <c r="D132" s="77" t="s">
        <v>197</v>
      </c>
      <c r="E132" s="139"/>
      <c r="F132" s="125"/>
      <c r="G132" s="152"/>
      <c r="H132" s="140"/>
      <c r="I132" s="141"/>
      <c r="J132" s="125"/>
      <c r="K132" s="39"/>
      <c r="L132" s="142"/>
      <c r="M132" s="141"/>
      <c r="N132" s="144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1:215" ht="15" customHeight="1">
      <c r="B133" s="115"/>
      <c r="C133" s="131"/>
      <c r="D133" s="11"/>
      <c r="E133" s="175"/>
      <c r="F133" s="117"/>
      <c r="G133" s="147"/>
      <c r="H133" s="136"/>
      <c r="I133" s="135"/>
      <c r="J133" s="117"/>
      <c r="K133" s="147"/>
      <c r="L133" s="134"/>
      <c r="M133" s="135"/>
      <c r="N133" s="137"/>
      <c r="O133" s="149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1:215" ht="15" customHeight="1">
      <c r="A134" s="4">
        <v>16</v>
      </c>
      <c r="B134" s="115"/>
      <c r="C134" s="150"/>
      <c r="D134" s="77"/>
      <c r="E134" s="183"/>
      <c r="F134" s="125"/>
      <c r="G134" s="152"/>
      <c r="H134" s="142"/>
      <c r="I134" s="141"/>
      <c r="J134" s="125"/>
      <c r="K134" s="39"/>
      <c r="L134" s="142"/>
      <c r="M134" s="141"/>
      <c r="N134" s="144"/>
      <c r="O134" s="153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1:215" ht="15" customHeight="1">
      <c r="B135" s="115"/>
      <c r="C135" s="131"/>
      <c r="D135" s="87"/>
      <c r="E135" s="49"/>
      <c r="F135" s="117"/>
      <c r="G135" s="147"/>
      <c r="H135" s="136"/>
      <c r="I135" s="135"/>
      <c r="J135" s="117"/>
      <c r="K135" s="147"/>
      <c r="L135" s="134"/>
      <c r="M135" s="135"/>
      <c r="N135" s="137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1:215" ht="15" customHeight="1">
      <c r="A136" s="4">
        <v>1</v>
      </c>
      <c r="B136" s="115"/>
      <c r="C136" s="36" t="s">
        <v>198</v>
      </c>
      <c r="D136" s="80" t="s">
        <v>199</v>
      </c>
      <c r="E136" s="38"/>
      <c r="F136" s="125"/>
      <c r="G136" s="152"/>
      <c r="H136" s="142"/>
      <c r="I136" s="141"/>
      <c r="J136" s="125"/>
      <c r="K136" s="39"/>
      <c r="L136" s="142"/>
      <c r="M136" s="141"/>
      <c r="N136" s="159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1:215" ht="15" customHeight="1">
      <c r="B137" s="115"/>
      <c r="C137" s="160"/>
      <c r="D137" s="167"/>
      <c r="E137" s="49"/>
      <c r="F137" s="117"/>
      <c r="G137" s="147"/>
      <c r="H137" s="136"/>
      <c r="I137" s="135"/>
      <c r="J137" s="117"/>
      <c r="K137" s="50"/>
      <c r="L137" s="136"/>
      <c r="M137" s="63"/>
      <c r="N137" s="162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1:215" ht="15" customHeight="1">
      <c r="A138" s="4">
        <v>2</v>
      </c>
      <c r="B138" s="115"/>
      <c r="C138" s="36"/>
      <c r="D138" s="77" t="s">
        <v>200</v>
      </c>
      <c r="E138" s="38" t="s">
        <v>907</v>
      </c>
      <c r="F138" s="125" t="s">
        <v>908</v>
      </c>
      <c r="G138" s="152" t="s">
        <v>93</v>
      </c>
      <c r="H138" s="142"/>
      <c r="I138" s="141"/>
      <c r="J138" s="125"/>
      <c r="K138" s="152"/>
      <c r="L138" s="142"/>
      <c r="M138" s="141"/>
      <c r="N138" s="144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1:215" ht="15" customHeight="1">
      <c r="B139" s="115"/>
      <c r="C139" s="131"/>
      <c r="D139" s="167"/>
      <c r="E139" s="49"/>
      <c r="F139" s="117"/>
      <c r="G139" s="147"/>
      <c r="H139" s="136"/>
      <c r="I139" s="135"/>
      <c r="J139" s="117"/>
      <c r="K139" s="147"/>
      <c r="L139" s="134"/>
      <c r="M139" s="135"/>
      <c r="N139" s="137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1:215" ht="15" customHeight="1">
      <c r="A140" s="4">
        <v>3</v>
      </c>
      <c r="B140" s="115"/>
      <c r="C140" s="150"/>
      <c r="D140" s="77" t="s">
        <v>200</v>
      </c>
      <c r="E140" s="38" t="s">
        <v>201</v>
      </c>
      <c r="F140" s="125" t="s">
        <v>202</v>
      </c>
      <c r="G140" s="152" t="s">
        <v>93</v>
      </c>
      <c r="H140" s="142"/>
      <c r="I140" s="141"/>
      <c r="J140" s="125"/>
      <c r="K140" s="152"/>
      <c r="L140" s="140"/>
      <c r="M140" s="141"/>
      <c r="N140" s="144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1:215" ht="15" customHeight="1">
      <c r="B141" s="115"/>
      <c r="C141" s="131"/>
      <c r="D141" s="132"/>
      <c r="E141" s="133"/>
      <c r="F141" s="117"/>
      <c r="G141" s="147"/>
      <c r="H141" s="136"/>
      <c r="I141" s="135"/>
      <c r="J141" s="117"/>
      <c r="K141" s="147"/>
      <c r="L141" s="134"/>
      <c r="M141" s="135"/>
      <c r="N141" s="137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1:215" ht="15" customHeight="1">
      <c r="A142" s="4">
        <v>4</v>
      </c>
      <c r="B142" s="115"/>
      <c r="C142" s="150"/>
      <c r="D142" s="77" t="s">
        <v>200</v>
      </c>
      <c r="E142" s="139" t="s">
        <v>203</v>
      </c>
      <c r="F142" s="125" t="s">
        <v>204</v>
      </c>
      <c r="G142" s="152" t="s">
        <v>93</v>
      </c>
      <c r="H142" s="142"/>
      <c r="I142" s="141"/>
      <c r="J142" s="125"/>
      <c r="K142" s="152"/>
      <c r="L142" s="140"/>
      <c r="M142" s="141"/>
      <c r="N142" s="144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1:215" ht="15" customHeight="1">
      <c r="B143" s="115"/>
      <c r="C143" s="131"/>
      <c r="D143" s="132"/>
      <c r="E143" s="133"/>
      <c r="F143" s="117"/>
      <c r="G143" s="147"/>
      <c r="H143" s="134"/>
      <c r="I143" s="135"/>
      <c r="J143" s="117"/>
      <c r="K143" s="50"/>
      <c r="L143" s="136"/>
      <c r="M143" s="135"/>
      <c r="N143" s="162"/>
      <c r="O143" s="138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1:215" ht="15" customHeight="1">
      <c r="A144" s="4">
        <v>5</v>
      </c>
      <c r="B144" s="115"/>
      <c r="C144" s="150"/>
      <c r="D144" s="77" t="s">
        <v>200</v>
      </c>
      <c r="E144" s="139" t="s">
        <v>136</v>
      </c>
      <c r="F144" s="125" t="s">
        <v>205</v>
      </c>
      <c r="G144" s="152" t="s">
        <v>189</v>
      </c>
      <c r="H144" s="142"/>
      <c r="I144" s="141"/>
      <c r="J144" s="125"/>
      <c r="K144" s="152"/>
      <c r="L144" s="142"/>
      <c r="M144" s="141"/>
      <c r="N144" s="144"/>
      <c r="O144" s="168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1:215" ht="15" customHeight="1">
      <c r="B145" s="115"/>
      <c r="C145" s="160"/>
      <c r="D145" s="22"/>
      <c r="E145" s="175"/>
      <c r="F145" s="117"/>
      <c r="G145" s="180"/>
      <c r="H145" s="136"/>
      <c r="I145" s="135"/>
      <c r="J145" s="117"/>
      <c r="K145" s="50"/>
      <c r="L145" s="136"/>
      <c r="M145" s="135"/>
      <c r="N145" s="137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1:215" ht="15" customHeight="1">
      <c r="A146" s="4">
        <v>6</v>
      </c>
      <c r="B146" s="115"/>
      <c r="C146" s="36"/>
      <c r="D146" s="77"/>
      <c r="E146" s="139"/>
      <c r="F146" s="125"/>
      <c r="G146" s="152"/>
      <c r="H146" s="142"/>
      <c r="I146" s="141"/>
      <c r="J146" s="125"/>
      <c r="K146" s="152"/>
      <c r="L146" s="142"/>
      <c r="M146" s="141"/>
      <c r="N146" s="144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1:215" ht="15" customHeight="1">
      <c r="B147" s="115"/>
      <c r="C147" s="131"/>
      <c r="D147" s="28"/>
      <c r="E147" s="49"/>
      <c r="F147" s="117"/>
      <c r="G147" s="147"/>
      <c r="H147" s="136"/>
      <c r="I147" s="135"/>
      <c r="J147" s="117"/>
      <c r="K147" s="118"/>
      <c r="L147" s="136"/>
      <c r="M147" s="135"/>
      <c r="N147" s="137"/>
      <c r="O147" s="138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1:215" ht="15" customHeight="1">
      <c r="A148" s="4">
        <v>7</v>
      </c>
      <c r="B148" s="115"/>
      <c r="C148" s="150"/>
      <c r="D148" s="77" t="s">
        <v>206</v>
      </c>
      <c r="E148" s="38" t="s">
        <v>907</v>
      </c>
      <c r="F148" s="125" t="s">
        <v>908</v>
      </c>
      <c r="G148" s="152" t="s">
        <v>93</v>
      </c>
      <c r="H148" s="142"/>
      <c r="I148" s="141"/>
      <c r="J148" s="125"/>
      <c r="K148" s="152"/>
      <c r="L148" s="142"/>
      <c r="M148" s="141"/>
      <c r="N148" s="159"/>
      <c r="O148" s="145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1:215" ht="15" customHeight="1">
      <c r="B149" s="115"/>
      <c r="C149" s="131"/>
      <c r="D149" s="28"/>
      <c r="E149" s="49"/>
      <c r="F149" s="117"/>
      <c r="G149" s="147"/>
      <c r="H149" s="136"/>
      <c r="I149" s="135"/>
      <c r="J149" s="117"/>
      <c r="K149" s="147"/>
      <c r="L149" s="134"/>
      <c r="M149" s="135"/>
      <c r="N149" s="137"/>
      <c r="O149" s="138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1:215" ht="15" customHeight="1">
      <c r="A150" s="4">
        <v>8</v>
      </c>
      <c r="B150" s="115"/>
      <c r="C150" s="150"/>
      <c r="D150" s="77" t="s">
        <v>206</v>
      </c>
      <c r="E150" s="38" t="s">
        <v>201</v>
      </c>
      <c r="F150" s="125" t="s">
        <v>207</v>
      </c>
      <c r="G150" s="152" t="s">
        <v>189</v>
      </c>
      <c r="H150" s="142"/>
      <c r="I150" s="141"/>
      <c r="J150" s="125"/>
      <c r="K150" s="152"/>
      <c r="L150" s="140"/>
      <c r="M150" s="141"/>
      <c r="N150" s="144"/>
      <c r="O150" s="145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1:215" ht="15" customHeight="1">
      <c r="B151" s="115"/>
      <c r="C151" s="131"/>
      <c r="D151" s="158"/>
      <c r="E151" s="49"/>
      <c r="F151" s="117"/>
      <c r="G151" s="147"/>
      <c r="H151" s="136"/>
      <c r="I151" s="135"/>
      <c r="J151" s="117"/>
      <c r="K151" s="147"/>
      <c r="L151" s="134"/>
      <c r="M151" s="135"/>
      <c r="N151" s="137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1:215" ht="15" customHeight="1">
      <c r="A152" s="4">
        <v>9</v>
      </c>
      <c r="B152" s="115"/>
      <c r="C152" s="150"/>
      <c r="D152" s="77" t="s">
        <v>206</v>
      </c>
      <c r="E152" s="38" t="s">
        <v>203</v>
      </c>
      <c r="F152" s="125" t="s">
        <v>208</v>
      </c>
      <c r="G152" s="152" t="s">
        <v>189</v>
      </c>
      <c r="H152" s="142"/>
      <c r="I152" s="141"/>
      <c r="J152" s="125"/>
      <c r="K152" s="179"/>
      <c r="L152" s="140"/>
      <c r="M152" s="141"/>
      <c r="N152" s="144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1:215" ht="15" customHeight="1">
      <c r="B153" s="115"/>
      <c r="C153" s="160"/>
      <c r="D153" s="11"/>
      <c r="E153" s="176"/>
      <c r="F153" s="117"/>
      <c r="G153" s="147"/>
      <c r="H153" s="134"/>
      <c r="I153" s="135"/>
      <c r="J153" s="117"/>
      <c r="K153" s="147"/>
      <c r="L153" s="134"/>
      <c r="M153" s="135"/>
      <c r="N153" s="162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1:215" ht="15" customHeight="1">
      <c r="A154" s="4">
        <v>10</v>
      </c>
      <c r="B154" s="115"/>
      <c r="C154" s="69"/>
      <c r="D154" s="77" t="s">
        <v>206</v>
      </c>
      <c r="E154" s="139" t="s">
        <v>136</v>
      </c>
      <c r="F154" s="125" t="s">
        <v>209</v>
      </c>
      <c r="G154" s="152" t="s">
        <v>189</v>
      </c>
      <c r="H154" s="142"/>
      <c r="I154" s="141"/>
      <c r="J154" s="125"/>
      <c r="K154" s="179"/>
      <c r="L154" s="140"/>
      <c r="M154" s="141"/>
      <c r="N154" s="144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1:215" ht="15" customHeight="1">
      <c r="B155" s="115"/>
      <c r="C155" s="160"/>
      <c r="D155" s="158"/>
      <c r="E155" s="133"/>
      <c r="F155" s="117"/>
      <c r="G155" s="147"/>
      <c r="H155" s="134"/>
      <c r="I155" s="135"/>
      <c r="J155" s="117"/>
      <c r="K155" s="147"/>
      <c r="L155" s="134"/>
      <c r="M155" s="135"/>
      <c r="N155" s="137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1:215" ht="15" customHeight="1">
      <c r="A156" s="4">
        <v>11</v>
      </c>
      <c r="B156" s="115"/>
      <c r="C156" s="64"/>
      <c r="D156" s="77"/>
      <c r="E156" s="139"/>
      <c r="F156" s="125"/>
      <c r="G156" s="152"/>
      <c r="H156" s="142"/>
      <c r="I156" s="141"/>
      <c r="J156" s="125"/>
      <c r="K156" s="179"/>
      <c r="L156" s="140"/>
      <c r="M156" s="141"/>
      <c r="N156" s="144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1:215" ht="15" customHeight="1">
      <c r="B157" s="115"/>
      <c r="C157" s="131"/>
      <c r="D157" s="132"/>
      <c r="E157" s="133"/>
      <c r="F157" s="117"/>
      <c r="G157" s="180"/>
      <c r="H157" s="134"/>
      <c r="I157" s="135"/>
      <c r="J157" s="117"/>
      <c r="K157" s="147"/>
      <c r="L157" s="134"/>
      <c r="M157" s="135"/>
      <c r="N157" s="137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1:215" ht="15" customHeight="1">
      <c r="A158" s="4">
        <v>12</v>
      </c>
      <c r="B158" s="115"/>
      <c r="C158" s="150"/>
      <c r="D158" s="77"/>
      <c r="E158" s="139"/>
      <c r="F158" s="125"/>
      <c r="G158" s="152"/>
      <c r="H158" s="142"/>
      <c r="I158" s="141"/>
      <c r="J158" s="125"/>
      <c r="K158" s="179"/>
      <c r="L158" s="140"/>
      <c r="M158" s="141"/>
      <c r="N158" s="144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1:215" ht="15" customHeight="1">
      <c r="B159" s="115"/>
      <c r="C159" s="160"/>
      <c r="D159" s="132"/>
      <c r="E159" s="133"/>
      <c r="F159" s="117"/>
      <c r="G159" s="155"/>
      <c r="H159" s="134"/>
      <c r="I159" s="135"/>
      <c r="J159" s="117"/>
      <c r="K159" s="147"/>
      <c r="L159" s="134"/>
      <c r="M159" s="135"/>
      <c r="N159" s="162"/>
      <c r="O159" s="149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1:215" ht="15" customHeight="1">
      <c r="A160" s="4">
        <v>13</v>
      </c>
      <c r="B160" s="115"/>
      <c r="C160" s="36"/>
      <c r="D160" s="77"/>
      <c r="E160" s="139"/>
      <c r="F160" s="125"/>
      <c r="G160" s="152"/>
      <c r="H160" s="142"/>
      <c r="I160" s="141"/>
      <c r="J160" s="125"/>
      <c r="K160" s="152"/>
      <c r="L160" s="140"/>
      <c r="M160" s="141"/>
      <c r="N160" s="144"/>
      <c r="O160" s="153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1:215" ht="15" customHeight="1">
      <c r="B161" s="115"/>
      <c r="C161" s="160"/>
      <c r="D161" s="132"/>
      <c r="E161" s="133"/>
      <c r="F161" s="117"/>
      <c r="G161" s="147"/>
      <c r="H161" s="134"/>
      <c r="I161" s="135"/>
      <c r="J161" s="117"/>
      <c r="K161" s="147"/>
      <c r="L161" s="134"/>
      <c r="M161" s="135"/>
      <c r="N161" s="162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1:215" ht="15" customHeight="1">
      <c r="A162" s="4">
        <v>14</v>
      </c>
      <c r="B162" s="115"/>
      <c r="C162" s="36"/>
      <c r="D162" s="77" t="s">
        <v>210</v>
      </c>
      <c r="E162" s="183"/>
      <c r="F162" s="125"/>
      <c r="G162" s="152"/>
      <c r="H162" s="142"/>
      <c r="I162" s="126"/>
      <c r="J162" s="125"/>
      <c r="K162" s="152"/>
      <c r="L162" s="142"/>
      <c r="M162" s="126"/>
      <c r="N162" s="144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1:215" ht="15" customHeight="1">
      <c r="B163" s="115"/>
      <c r="C163" s="169"/>
      <c r="D163" s="11"/>
      <c r="E163" s="175"/>
      <c r="F163" s="117"/>
      <c r="G163" s="180"/>
      <c r="H163" s="136"/>
      <c r="I163" s="63"/>
      <c r="J163" s="117"/>
      <c r="K163" s="155"/>
      <c r="L163" s="134"/>
      <c r="M163" s="135"/>
      <c r="N163" s="162"/>
      <c r="O163" s="149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1:215" ht="15" customHeight="1">
      <c r="A164" s="4">
        <v>15</v>
      </c>
      <c r="B164" s="115"/>
      <c r="C164" s="170"/>
      <c r="D164" s="184"/>
      <c r="E164" s="38"/>
      <c r="F164" s="125"/>
      <c r="G164" s="39"/>
      <c r="H164" s="142"/>
      <c r="I164" s="143"/>
      <c r="J164" s="125"/>
      <c r="K164" s="179"/>
      <c r="L164" s="140"/>
      <c r="M164" s="141"/>
      <c r="N164" s="144"/>
      <c r="O164" s="153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1:215" ht="15" customHeight="1">
      <c r="B165" s="115"/>
      <c r="C165" s="178"/>
      <c r="D165" s="185"/>
      <c r="E165" s="186"/>
      <c r="F165" s="117"/>
      <c r="G165" s="118"/>
      <c r="H165" s="136"/>
      <c r="I165" s="186"/>
      <c r="J165" s="117"/>
      <c r="K165" s="50"/>
      <c r="L165" s="136"/>
      <c r="M165" s="63"/>
      <c r="N165" s="137"/>
      <c r="O165" s="149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1:215" ht="15" customHeight="1">
      <c r="A166" s="4">
        <v>16</v>
      </c>
      <c r="B166" s="115"/>
      <c r="C166" s="172"/>
      <c r="D166" s="166" t="s">
        <v>211</v>
      </c>
      <c r="E166" s="126"/>
      <c r="F166" s="125"/>
      <c r="G166" s="187"/>
      <c r="H166" s="142"/>
      <c r="I166" s="126"/>
      <c r="J166" s="125"/>
      <c r="K166" s="39"/>
      <c r="L166" s="142"/>
      <c r="M166" s="143"/>
      <c r="N166" s="159"/>
      <c r="O166" s="153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1:215" ht="15" customHeight="1">
      <c r="B167" s="115"/>
      <c r="C167" s="160"/>
      <c r="D167" s="167"/>
      <c r="E167" s="49"/>
      <c r="F167" s="117"/>
      <c r="G167" s="50"/>
      <c r="H167" s="136"/>
      <c r="I167" s="63"/>
      <c r="J167" s="117"/>
      <c r="K167" s="50"/>
      <c r="L167" s="136"/>
      <c r="M167" s="63"/>
      <c r="N167" s="162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1:215" ht="15" customHeight="1">
      <c r="A168" s="4">
        <v>1</v>
      </c>
      <c r="B168" s="115"/>
      <c r="C168" s="55" t="s">
        <v>212</v>
      </c>
      <c r="D168" s="37" t="s">
        <v>58</v>
      </c>
      <c r="E168" s="139"/>
      <c r="F168" s="125"/>
      <c r="G168" s="152"/>
      <c r="H168" s="140"/>
      <c r="I168" s="141"/>
      <c r="J168" s="125"/>
      <c r="K168" s="39"/>
      <c r="L168" s="142"/>
      <c r="M168" s="143"/>
      <c r="N168" s="144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1:215" ht="15" customHeight="1">
      <c r="B169" s="115"/>
      <c r="C169" s="160"/>
      <c r="D169" s="158"/>
      <c r="E169" s="133"/>
      <c r="F169" s="117"/>
      <c r="G169" s="50"/>
      <c r="H169" s="136"/>
      <c r="I169" s="135"/>
      <c r="J169" s="117"/>
      <c r="K169" s="155"/>
      <c r="L169" s="134"/>
      <c r="M169" s="135"/>
      <c r="N169" s="137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1:215" ht="15" customHeight="1">
      <c r="A170" s="4">
        <v>2</v>
      </c>
      <c r="B170" s="115"/>
      <c r="C170" s="36"/>
      <c r="D170" s="80" t="s">
        <v>213</v>
      </c>
      <c r="E170" s="183" t="s">
        <v>897</v>
      </c>
      <c r="F170" s="125" t="s">
        <v>440</v>
      </c>
      <c r="G170" s="152" t="s">
        <v>127</v>
      </c>
      <c r="H170" s="142"/>
      <c r="I170" s="141"/>
      <c r="J170" s="125"/>
      <c r="K170" s="152"/>
      <c r="L170" s="140"/>
      <c r="M170" s="141"/>
      <c r="N170" s="144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1:215" ht="15" customHeight="1">
      <c r="B171" s="115"/>
      <c r="C171" s="131"/>
      <c r="D171" s="132"/>
      <c r="E171" s="133"/>
      <c r="F171" s="117"/>
      <c r="G171" s="50"/>
      <c r="H171" s="136"/>
      <c r="I171" s="135"/>
      <c r="J171" s="117"/>
      <c r="K171" s="147"/>
      <c r="L171" s="134"/>
      <c r="M171" s="135"/>
      <c r="N171" s="137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1:215" ht="15" customHeight="1">
      <c r="A172" s="4">
        <v>3</v>
      </c>
      <c r="B172" s="115"/>
      <c r="C172" s="150"/>
      <c r="D172" s="80" t="s">
        <v>214</v>
      </c>
      <c r="E172" s="183" t="s">
        <v>215</v>
      </c>
      <c r="F172" s="125" t="s">
        <v>216</v>
      </c>
      <c r="G172" s="152" t="s">
        <v>102</v>
      </c>
      <c r="H172" s="142"/>
      <c r="I172" s="141"/>
      <c r="J172" s="125"/>
      <c r="K172" s="152"/>
      <c r="L172" s="140"/>
      <c r="M172" s="141"/>
      <c r="N172" s="144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1:215" ht="15" customHeight="1">
      <c r="B173" s="115"/>
      <c r="C173" s="160"/>
      <c r="D173" s="132"/>
      <c r="E173" s="133"/>
      <c r="F173" s="117"/>
      <c r="G173" s="155"/>
      <c r="H173" s="134"/>
      <c r="I173" s="135"/>
      <c r="J173" s="117"/>
      <c r="K173" s="147"/>
      <c r="L173" s="134"/>
      <c r="M173" s="135"/>
      <c r="N173" s="137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1:215" ht="15" customHeight="1">
      <c r="A174" s="4">
        <v>4</v>
      </c>
      <c r="B174" s="115"/>
      <c r="C174" s="36"/>
      <c r="D174" s="77" t="s">
        <v>217</v>
      </c>
      <c r="E174" s="183" t="s">
        <v>218</v>
      </c>
      <c r="F174" s="125" t="s">
        <v>219</v>
      </c>
      <c r="G174" s="179" t="s">
        <v>220</v>
      </c>
      <c r="H174" s="142"/>
      <c r="I174" s="141"/>
      <c r="J174" s="125"/>
      <c r="K174" s="179"/>
      <c r="L174" s="140"/>
      <c r="M174" s="141"/>
      <c r="N174" s="144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1:215" ht="15" customHeight="1">
      <c r="B175" s="115"/>
      <c r="C175" s="160"/>
      <c r="D175" s="164"/>
      <c r="E175" s="175"/>
      <c r="F175" s="188"/>
      <c r="G175" s="165"/>
      <c r="H175" s="134"/>
      <c r="I175" s="135"/>
      <c r="J175" s="188"/>
      <c r="K175" s="165"/>
      <c r="L175" s="134"/>
      <c r="M175" s="135"/>
      <c r="N175" s="137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1:215" ht="15" customHeight="1">
      <c r="A176" s="4">
        <v>5</v>
      </c>
      <c r="B176" s="115"/>
      <c r="C176" s="36"/>
      <c r="D176" s="77" t="s">
        <v>217</v>
      </c>
      <c r="E176" s="183" t="s">
        <v>221</v>
      </c>
      <c r="F176" s="125" t="s">
        <v>222</v>
      </c>
      <c r="G176" s="179" t="s">
        <v>220</v>
      </c>
      <c r="H176" s="142"/>
      <c r="I176" s="141"/>
      <c r="J176" s="125"/>
      <c r="K176" s="179"/>
      <c r="L176" s="140"/>
      <c r="M176" s="141"/>
      <c r="N176" s="144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1:215" ht="15" customHeight="1">
      <c r="B177" s="115"/>
      <c r="C177" s="169"/>
      <c r="D177" s="11"/>
      <c r="E177" s="175"/>
      <c r="F177" s="117"/>
      <c r="G177" s="180"/>
      <c r="H177" s="136"/>
      <c r="I177" s="63"/>
      <c r="J177" s="117"/>
      <c r="K177" s="180"/>
      <c r="L177" s="136"/>
      <c r="M177" s="63"/>
      <c r="N177" s="137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1:215" ht="15" customHeight="1">
      <c r="A178" s="4">
        <v>6</v>
      </c>
      <c r="B178" s="115"/>
      <c r="C178" s="170"/>
      <c r="D178" s="77" t="s">
        <v>223</v>
      </c>
      <c r="E178" s="183" t="s">
        <v>224</v>
      </c>
      <c r="F178" s="125" t="s">
        <v>225</v>
      </c>
      <c r="G178" s="179" t="s">
        <v>220</v>
      </c>
      <c r="H178" s="142"/>
      <c r="I178" s="141"/>
      <c r="J178" s="125"/>
      <c r="K178" s="39"/>
      <c r="L178" s="142"/>
      <c r="M178" s="143"/>
      <c r="N178" s="144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1:215" ht="15" customHeight="1">
      <c r="B179" s="115"/>
      <c r="C179" s="171"/>
      <c r="D179" s="185"/>
      <c r="E179" s="186"/>
      <c r="F179" s="188"/>
      <c r="G179" s="190"/>
      <c r="H179" s="136"/>
      <c r="I179" s="186"/>
      <c r="J179" s="188"/>
      <c r="K179" s="190"/>
      <c r="L179" s="134"/>
      <c r="M179" s="135"/>
      <c r="N179" s="137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1:215" ht="15" customHeight="1">
      <c r="A180" s="4">
        <v>7</v>
      </c>
      <c r="B180" s="115"/>
      <c r="C180" s="172"/>
      <c r="D180" s="80" t="s">
        <v>226</v>
      </c>
      <c r="E180" s="38"/>
      <c r="F180" s="125" t="s">
        <v>225</v>
      </c>
      <c r="G180" s="179" t="s">
        <v>220</v>
      </c>
      <c r="H180" s="142"/>
      <c r="I180" s="141"/>
      <c r="J180" s="191"/>
      <c r="K180" s="192"/>
      <c r="L180" s="140"/>
      <c r="M180" s="126"/>
      <c r="N180" s="144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1:215" ht="15" customHeight="1">
      <c r="B181" s="115"/>
      <c r="C181" s="131"/>
      <c r="D181" s="182"/>
      <c r="E181" s="176"/>
      <c r="F181" s="117"/>
      <c r="G181" s="147"/>
      <c r="H181" s="134"/>
      <c r="I181" s="135"/>
      <c r="J181" s="188"/>
      <c r="K181" s="190"/>
      <c r="L181" s="134"/>
      <c r="M181" s="135"/>
      <c r="N181" s="137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1:215" ht="15" customHeight="1">
      <c r="A182" s="4">
        <v>8</v>
      </c>
      <c r="B182" s="115"/>
      <c r="C182" s="150"/>
      <c r="D182" s="77" t="s">
        <v>227</v>
      </c>
      <c r="E182" s="139" t="s">
        <v>228</v>
      </c>
      <c r="F182" s="125" t="s">
        <v>182</v>
      </c>
      <c r="G182" s="152" t="s">
        <v>127</v>
      </c>
      <c r="H182" s="142"/>
      <c r="I182" s="141"/>
      <c r="J182" s="191"/>
      <c r="K182" s="192"/>
      <c r="L182" s="140"/>
      <c r="M182" s="141"/>
      <c r="N182" s="144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1:215" ht="15" customHeight="1">
      <c r="B183" s="115"/>
      <c r="C183" s="131"/>
      <c r="D183" s="11"/>
      <c r="E183" s="175"/>
      <c r="F183" s="117"/>
      <c r="G183" s="147"/>
      <c r="H183" s="134"/>
      <c r="I183" s="135"/>
      <c r="J183" s="117"/>
      <c r="K183" s="50"/>
      <c r="L183" s="136"/>
      <c r="M183" s="63"/>
      <c r="N183" s="137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1:215" ht="15" customHeight="1">
      <c r="A184" s="4">
        <v>9</v>
      </c>
      <c r="B184" s="115"/>
      <c r="C184" s="69"/>
      <c r="D184" s="181" t="s">
        <v>229</v>
      </c>
      <c r="E184" s="139"/>
      <c r="F184" s="125" t="s">
        <v>173</v>
      </c>
      <c r="G184" s="152" t="s">
        <v>230</v>
      </c>
      <c r="H184" s="140"/>
      <c r="I184" s="141"/>
      <c r="J184" s="125"/>
      <c r="K184" s="39"/>
      <c r="L184" s="142"/>
      <c r="M184" s="143"/>
      <c r="N184" s="309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1:215" ht="15" customHeight="1">
      <c r="B185" s="115"/>
      <c r="C185" s="160"/>
      <c r="D185" s="158"/>
      <c r="E185" s="176"/>
      <c r="F185" s="117"/>
      <c r="G185" s="147"/>
      <c r="H185" s="134"/>
      <c r="I185" s="135"/>
      <c r="J185" s="117"/>
      <c r="K185" s="155"/>
      <c r="L185" s="134"/>
      <c r="M185" s="135"/>
      <c r="N185" s="137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1:215" ht="15" customHeight="1">
      <c r="A186" s="4">
        <v>10</v>
      </c>
      <c r="B186" s="115"/>
      <c r="C186" s="36"/>
      <c r="D186" s="80" t="s">
        <v>231</v>
      </c>
      <c r="E186" s="183" t="s">
        <v>232</v>
      </c>
      <c r="F186" s="125" t="s">
        <v>216</v>
      </c>
      <c r="G186" s="152" t="s">
        <v>102</v>
      </c>
      <c r="H186" s="142"/>
      <c r="I186" s="141"/>
      <c r="J186" s="125"/>
      <c r="K186" s="179"/>
      <c r="L186" s="140"/>
      <c r="M186" s="141"/>
      <c r="N186" s="144"/>
      <c r="O186" s="194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1:215" ht="15" customHeight="1">
      <c r="B187" s="115"/>
      <c r="C187" s="131"/>
      <c r="D187" s="158"/>
      <c r="E187" s="133"/>
      <c r="F187" s="117"/>
      <c r="G187" s="155"/>
      <c r="H187" s="134"/>
      <c r="I187" s="135"/>
      <c r="J187" s="117"/>
      <c r="K187" s="155"/>
      <c r="L187" s="134"/>
      <c r="M187" s="135"/>
      <c r="N187" s="137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1:215" ht="15" customHeight="1">
      <c r="A188" s="4">
        <v>11</v>
      </c>
      <c r="B188" s="115"/>
      <c r="C188" s="150"/>
      <c r="D188" s="80"/>
      <c r="E188" s="183"/>
      <c r="F188" s="125"/>
      <c r="G188" s="152"/>
      <c r="H188" s="142"/>
      <c r="I188" s="141"/>
      <c r="J188" s="125"/>
      <c r="K188" s="179"/>
      <c r="L188" s="140"/>
      <c r="M188" s="141"/>
      <c r="N188" s="144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1:215" ht="15" customHeight="1">
      <c r="B189" s="115"/>
      <c r="C189" s="131"/>
      <c r="D189" s="132"/>
      <c r="E189" s="133"/>
      <c r="F189" s="117"/>
      <c r="G189" s="195"/>
      <c r="H189" s="134"/>
      <c r="I189" s="135"/>
      <c r="J189" s="117"/>
      <c r="K189" s="147"/>
      <c r="L189" s="134"/>
      <c r="M189" s="135"/>
      <c r="N189" s="135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1:215" ht="15" customHeight="1">
      <c r="A190" s="4">
        <v>12</v>
      </c>
      <c r="B190" s="115"/>
      <c r="C190" s="150"/>
      <c r="D190" s="77"/>
      <c r="E190" s="139"/>
      <c r="F190" s="125"/>
      <c r="G190" s="152"/>
      <c r="H190" s="140"/>
      <c r="I190" s="141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ht="15" customHeight="1">
      <c r="B191" s="115"/>
      <c r="C191" s="131"/>
      <c r="D191" s="132"/>
      <c r="E191" s="133"/>
      <c r="F191" s="117"/>
      <c r="G191" s="195"/>
      <c r="H191" s="134"/>
      <c r="I191" s="135"/>
      <c r="J191" s="117"/>
      <c r="K191" s="147"/>
      <c r="L191" s="134"/>
      <c r="M191" s="135"/>
      <c r="N191" s="135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1:215" ht="15" customHeight="1">
      <c r="A192" s="4">
        <v>13</v>
      </c>
      <c r="B192" s="115"/>
      <c r="C192" s="150"/>
      <c r="D192" s="77"/>
      <c r="E192" s="139"/>
      <c r="F192" s="125"/>
      <c r="G192" s="152"/>
      <c r="H192" s="140"/>
      <c r="I192" s="141"/>
      <c r="J192" s="125"/>
      <c r="K192" s="152"/>
      <c r="L192" s="140"/>
      <c r="M192" s="141"/>
      <c r="N192" s="141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1:215" ht="15" customHeight="1">
      <c r="B193" s="115"/>
      <c r="C193" s="160"/>
      <c r="D193" s="87"/>
      <c r="E193" s="49"/>
      <c r="F193" s="117"/>
      <c r="G193" s="147"/>
      <c r="H193" s="134"/>
      <c r="I193" s="135"/>
      <c r="J193" s="117"/>
      <c r="K193" s="147"/>
      <c r="L193" s="134"/>
      <c r="M193" s="135"/>
      <c r="N193" s="135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1:215" ht="15" customHeight="1">
      <c r="A194" s="4">
        <v>14</v>
      </c>
      <c r="B194" s="115"/>
      <c r="C194" s="36"/>
      <c r="D194" s="68"/>
      <c r="E194" s="38"/>
      <c r="F194" s="125"/>
      <c r="G194" s="152"/>
      <c r="H194" s="140"/>
      <c r="I194" s="141"/>
      <c r="J194" s="125"/>
      <c r="K194" s="39"/>
      <c r="L194" s="142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1:215" ht="15" customHeight="1">
      <c r="B195" s="115"/>
      <c r="C195" s="169"/>
      <c r="D195" s="158"/>
      <c r="E195" s="133"/>
      <c r="F195" s="117"/>
      <c r="G195" s="155"/>
      <c r="H195" s="134"/>
      <c r="I195" s="135"/>
      <c r="J195" s="117"/>
      <c r="K195" s="155"/>
      <c r="L195" s="134"/>
      <c r="M195" s="135"/>
      <c r="N195" s="137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1:215" ht="15" customHeight="1">
      <c r="A196" s="4">
        <v>15</v>
      </c>
      <c r="B196" s="115"/>
      <c r="C196" s="170"/>
      <c r="D196" s="80"/>
      <c r="E196" s="183"/>
      <c r="F196" s="125"/>
      <c r="G196" s="179"/>
      <c r="H196" s="140"/>
      <c r="I196" s="141"/>
      <c r="J196" s="125"/>
      <c r="K196" s="179"/>
      <c r="L196" s="140"/>
      <c r="M196" s="141"/>
      <c r="N196" s="159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1:215" ht="15" customHeight="1">
      <c r="B197" s="115"/>
      <c r="C197" s="171"/>
      <c r="D197" s="189"/>
      <c r="E197" s="186"/>
      <c r="F197" s="117"/>
      <c r="G197" s="118"/>
      <c r="H197" s="136"/>
      <c r="I197" s="186"/>
      <c r="J197" s="188"/>
      <c r="K197" s="190"/>
      <c r="L197" s="134"/>
      <c r="M197" s="135"/>
      <c r="N197" s="122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1:215" ht="15" customHeight="1">
      <c r="A198" s="4">
        <v>16</v>
      </c>
      <c r="B198" s="115"/>
      <c r="C198" s="172"/>
      <c r="D198" s="166" t="s">
        <v>233</v>
      </c>
      <c r="E198" s="126"/>
      <c r="F198" s="125"/>
      <c r="G198" s="187"/>
      <c r="H198" s="142"/>
      <c r="I198" s="126"/>
      <c r="J198" s="191"/>
      <c r="K198" s="192"/>
      <c r="L198" s="140"/>
      <c r="M198" s="126"/>
      <c r="N198" s="12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1:215" ht="15" customHeight="1">
      <c r="B199" s="115"/>
      <c r="C199" s="131"/>
      <c r="D199" s="87"/>
      <c r="E199" s="49"/>
      <c r="F199" s="117"/>
      <c r="G199" s="147"/>
      <c r="H199" s="134"/>
      <c r="I199" s="135"/>
      <c r="J199" s="117"/>
      <c r="K199" s="50"/>
      <c r="L199" s="136"/>
      <c r="M199" s="63"/>
      <c r="N199" s="162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1:215" ht="15" customHeight="1">
      <c r="A200" s="4">
        <v>1</v>
      </c>
      <c r="B200" s="115"/>
      <c r="C200" s="64" t="s">
        <v>234</v>
      </c>
      <c r="D200" s="48" t="s">
        <v>59</v>
      </c>
      <c r="E200" s="139"/>
      <c r="F200" s="125"/>
      <c r="G200" s="152"/>
      <c r="H200" s="140"/>
      <c r="I200" s="141"/>
      <c r="J200" s="125"/>
      <c r="K200" s="39"/>
      <c r="L200" s="142"/>
      <c r="M200" s="143"/>
      <c r="N200" s="144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1:215" ht="15" customHeight="1">
      <c r="B201" s="115"/>
      <c r="C201" s="160"/>
      <c r="D201" s="158" t="s">
        <v>119</v>
      </c>
      <c r="E201" s="133"/>
      <c r="F201" s="117"/>
      <c r="G201" s="147"/>
      <c r="H201" s="134"/>
      <c r="I201" s="135"/>
      <c r="J201" s="117"/>
      <c r="K201" s="147"/>
      <c r="L201" s="134"/>
      <c r="M201" s="135"/>
      <c r="N201" s="137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1:215" ht="15" customHeight="1">
      <c r="A202" s="4">
        <v>2</v>
      </c>
      <c r="B202" s="115"/>
      <c r="C202" s="69"/>
      <c r="D202" s="80" t="s">
        <v>235</v>
      </c>
      <c r="E202" s="183" t="s">
        <v>236</v>
      </c>
      <c r="F202" s="125" t="s">
        <v>173</v>
      </c>
      <c r="G202" s="152" t="s">
        <v>102</v>
      </c>
      <c r="H202" s="142"/>
      <c r="I202" s="141"/>
      <c r="J202" s="125"/>
      <c r="K202" s="152"/>
      <c r="L202" s="140"/>
      <c r="M202" s="141"/>
      <c r="N202" s="144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1:215" ht="15" customHeight="1">
      <c r="B203" s="115"/>
      <c r="C203" s="160"/>
      <c r="D203" s="158"/>
      <c r="E203" s="133"/>
      <c r="F203" s="117"/>
      <c r="G203" s="147"/>
      <c r="H203" s="134"/>
      <c r="I203" s="135"/>
      <c r="J203" s="117"/>
      <c r="K203" s="147"/>
      <c r="L203" s="134"/>
      <c r="M203" s="135"/>
      <c r="N203" s="137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1:215" ht="15" customHeight="1">
      <c r="A204" s="4">
        <v>3</v>
      </c>
      <c r="B204" s="115"/>
      <c r="C204" s="36"/>
      <c r="D204" s="80" t="s">
        <v>235</v>
      </c>
      <c r="E204" s="183" t="s">
        <v>237</v>
      </c>
      <c r="F204" s="125" t="s">
        <v>238</v>
      </c>
      <c r="G204" s="152" t="s">
        <v>102</v>
      </c>
      <c r="H204" s="142"/>
      <c r="I204" s="141"/>
      <c r="J204" s="125"/>
      <c r="K204" s="152"/>
      <c r="L204" s="140"/>
      <c r="M204" s="141"/>
      <c r="N204" s="144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1:215" ht="15" customHeight="1">
      <c r="B205" s="115"/>
      <c r="C205" s="131"/>
      <c r="D205" s="132"/>
      <c r="E205" s="133" t="s">
        <v>239</v>
      </c>
      <c r="F205" s="117"/>
      <c r="G205" s="147"/>
      <c r="H205" s="134"/>
      <c r="I205" s="135"/>
      <c r="J205" s="117"/>
      <c r="K205" s="147"/>
      <c r="L205" s="134"/>
      <c r="M205" s="135"/>
      <c r="N205" s="137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1:215" ht="15" customHeight="1">
      <c r="A206" s="4">
        <v>4</v>
      </c>
      <c r="B206" s="115"/>
      <c r="C206" s="150"/>
      <c r="D206" s="77" t="s">
        <v>240</v>
      </c>
      <c r="E206" s="183" t="s">
        <v>241</v>
      </c>
      <c r="F206" s="125" t="s">
        <v>242</v>
      </c>
      <c r="G206" s="152" t="s">
        <v>102</v>
      </c>
      <c r="H206" s="142"/>
      <c r="I206" s="141"/>
      <c r="J206" s="125"/>
      <c r="K206" s="152"/>
      <c r="L206" s="140"/>
      <c r="M206" s="141"/>
      <c r="N206" s="144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1:215" ht="15" customHeight="1">
      <c r="B207" s="115"/>
      <c r="C207" s="131"/>
      <c r="D207" s="132" t="s">
        <v>243</v>
      </c>
      <c r="E207" s="133"/>
      <c r="F207" s="117"/>
      <c r="G207" s="147"/>
      <c r="H207" s="134"/>
      <c r="I207" s="135"/>
      <c r="J207" s="117"/>
      <c r="K207" s="147"/>
      <c r="L207" s="134"/>
      <c r="M207" s="135"/>
      <c r="N207" s="137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1:215" ht="15" customHeight="1">
      <c r="A208" s="4">
        <v>5</v>
      </c>
      <c r="B208" s="115"/>
      <c r="C208" s="150"/>
      <c r="D208" s="77" t="s">
        <v>244</v>
      </c>
      <c r="E208" s="139" t="s">
        <v>245</v>
      </c>
      <c r="F208" s="125" t="s">
        <v>246</v>
      </c>
      <c r="G208" s="179" t="s">
        <v>123</v>
      </c>
      <c r="H208" s="142"/>
      <c r="I208" s="141"/>
      <c r="J208" s="125"/>
      <c r="K208" s="152"/>
      <c r="L208" s="140"/>
      <c r="M208" s="141"/>
      <c r="N208" s="144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1:215" ht="15" customHeight="1">
      <c r="B209" s="115"/>
      <c r="C209" s="131"/>
      <c r="D209" s="132"/>
      <c r="E209" s="133"/>
      <c r="F209" s="117"/>
      <c r="G209" s="147"/>
      <c r="H209" s="134"/>
      <c r="I209" s="135"/>
      <c r="J209" s="117"/>
      <c r="K209" s="147"/>
      <c r="L209" s="134"/>
      <c r="M209" s="135"/>
      <c r="N209" s="137"/>
      <c r="O209" s="138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1:215" ht="15" customHeight="1">
      <c r="A210" s="4">
        <v>6</v>
      </c>
      <c r="B210" s="115"/>
      <c r="C210" s="150"/>
      <c r="D210" s="77" t="s">
        <v>247</v>
      </c>
      <c r="E210" s="139" t="s">
        <v>245</v>
      </c>
      <c r="F210" s="125" t="s">
        <v>248</v>
      </c>
      <c r="G210" s="179" t="s">
        <v>123</v>
      </c>
      <c r="H210" s="142"/>
      <c r="I210" s="141"/>
      <c r="J210" s="125"/>
      <c r="K210" s="152"/>
      <c r="L210" s="140"/>
      <c r="M210" s="141"/>
      <c r="N210" s="144"/>
      <c r="O210" s="145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1:215" ht="15" customHeight="1">
      <c r="B211" s="115"/>
      <c r="C211" s="160"/>
      <c r="D211" s="132" t="s">
        <v>141</v>
      </c>
      <c r="E211" s="133"/>
      <c r="F211" s="117"/>
      <c r="G211" s="147"/>
      <c r="H211" s="134"/>
      <c r="I211" s="135"/>
      <c r="J211" s="117"/>
      <c r="K211" s="147"/>
      <c r="L211" s="134"/>
      <c r="M211" s="135"/>
      <c r="N211" s="137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1:215" ht="15" customHeight="1">
      <c r="A212" s="4">
        <v>7</v>
      </c>
      <c r="B212" s="115"/>
      <c r="C212" s="36"/>
      <c r="D212" s="77" t="s">
        <v>249</v>
      </c>
      <c r="E212" s="183" t="s">
        <v>250</v>
      </c>
      <c r="F212" s="125" t="s">
        <v>251</v>
      </c>
      <c r="G212" s="152" t="s">
        <v>102</v>
      </c>
      <c r="H212" s="142"/>
      <c r="I212" s="141"/>
      <c r="J212" s="125"/>
      <c r="K212" s="152"/>
      <c r="L212" s="140"/>
      <c r="M212" s="141"/>
      <c r="N212" s="144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1:215" ht="15" customHeight="1">
      <c r="B213" s="115"/>
      <c r="C213" s="169"/>
      <c r="D213" s="132"/>
      <c r="E213" s="175"/>
      <c r="F213" s="117"/>
      <c r="G213" s="147"/>
      <c r="H213" s="134"/>
      <c r="I213" s="135"/>
      <c r="J213" s="117"/>
      <c r="K213" s="147"/>
      <c r="L213" s="134"/>
      <c r="M213" s="135"/>
      <c r="N213" s="137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1:215" ht="15" customHeight="1">
      <c r="A214" s="4">
        <v>8</v>
      </c>
      <c r="B214" s="115"/>
      <c r="C214" s="170"/>
      <c r="D214" s="68" t="s">
        <v>252</v>
      </c>
      <c r="E214" s="38" t="s">
        <v>253</v>
      </c>
      <c r="F214" s="125" t="s">
        <v>254</v>
      </c>
      <c r="G214" s="152" t="s">
        <v>102</v>
      </c>
      <c r="H214" s="142"/>
      <c r="I214" s="141"/>
      <c r="J214" s="125"/>
      <c r="K214" s="152"/>
      <c r="L214" s="140"/>
      <c r="M214" s="141"/>
      <c r="N214" s="144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1:215" ht="15" customHeight="1">
      <c r="B215" s="115"/>
      <c r="C215" s="178"/>
      <c r="D215" s="132"/>
      <c r="E215" s="175" t="s">
        <v>255</v>
      </c>
      <c r="F215" s="117"/>
      <c r="G215" s="147"/>
      <c r="H215" s="134"/>
      <c r="I215" s="135"/>
      <c r="J215" s="117"/>
      <c r="K215" s="147"/>
      <c r="L215" s="134"/>
      <c r="M215" s="135"/>
      <c r="N215" s="137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1:215" ht="15" customHeight="1">
      <c r="A216" s="4">
        <v>9</v>
      </c>
      <c r="B216" s="115"/>
      <c r="C216" s="172"/>
      <c r="D216" s="68" t="s">
        <v>252</v>
      </c>
      <c r="E216" s="38" t="s">
        <v>256</v>
      </c>
      <c r="F216" s="125" t="s">
        <v>257</v>
      </c>
      <c r="G216" s="152" t="s">
        <v>102</v>
      </c>
      <c r="H216" s="142"/>
      <c r="I216" s="141"/>
      <c r="J216" s="125"/>
      <c r="K216" s="152"/>
      <c r="L216" s="140"/>
      <c r="M216" s="141"/>
      <c r="N216" s="144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1:215" ht="15" customHeight="1">
      <c r="B217" s="115"/>
      <c r="C217" s="160"/>
      <c r="D217" s="158" t="s">
        <v>258</v>
      </c>
      <c r="E217" s="175" t="s">
        <v>259</v>
      </c>
      <c r="F217" s="117"/>
      <c r="G217" s="147"/>
      <c r="H217" s="134"/>
      <c r="I217" s="135"/>
      <c r="J217" s="117"/>
      <c r="K217" s="147"/>
      <c r="L217" s="134"/>
      <c r="M217" s="135"/>
      <c r="N217" s="137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1:215" ht="15" customHeight="1">
      <c r="A218" s="4">
        <v>10</v>
      </c>
      <c r="B218" s="115"/>
      <c r="C218" s="36"/>
      <c r="D218" s="68" t="s">
        <v>252</v>
      </c>
      <c r="E218" s="183" t="s">
        <v>260</v>
      </c>
      <c r="F218" s="125" t="s">
        <v>261</v>
      </c>
      <c r="G218" s="152" t="s">
        <v>102</v>
      </c>
      <c r="H218" s="142"/>
      <c r="I218" s="141"/>
      <c r="J218" s="125"/>
      <c r="K218" s="152"/>
      <c r="L218" s="140"/>
      <c r="M218" s="141"/>
      <c r="N218" s="144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1:215" ht="15" customHeight="1">
      <c r="B219" s="115"/>
      <c r="C219" s="131"/>
      <c r="D219" s="158"/>
      <c r="E219" s="133"/>
      <c r="F219" s="117"/>
      <c r="G219" s="147"/>
      <c r="H219" s="134"/>
      <c r="I219" s="135"/>
      <c r="J219" s="117"/>
      <c r="K219" s="147"/>
      <c r="L219" s="134"/>
      <c r="M219" s="135"/>
      <c r="N219" s="137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1:215" ht="15" customHeight="1">
      <c r="A220" s="4">
        <v>11</v>
      </c>
      <c r="B220" s="115"/>
      <c r="C220" s="150"/>
      <c r="D220" s="80" t="s">
        <v>262</v>
      </c>
      <c r="E220" s="183" t="s">
        <v>263</v>
      </c>
      <c r="F220" s="125" t="s">
        <v>264</v>
      </c>
      <c r="G220" s="152" t="s">
        <v>265</v>
      </c>
      <c r="H220" s="142"/>
      <c r="I220" s="141"/>
      <c r="J220" s="125"/>
      <c r="K220" s="152"/>
      <c r="L220" s="140"/>
      <c r="M220" s="141"/>
      <c r="N220" s="144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1:215" ht="15" customHeight="1">
      <c r="B221" s="115"/>
      <c r="C221" s="131"/>
      <c r="D221" s="158"/>
      <c r="E221" s="133"/>
      <c r="F221" s="117"/>
      <c r="G221" s="147"/>
      <c r="H221" s="134"/>
      <c r="I221" s="135"/>
      <c r="J221" s="117"/>
      <c r="K221" s="147"/>
      <c r="L221" s="134"/>
      <c r="M221" s="135"/>
      <c r="N221" s="137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1:215" ht="15" customHeight="1">
      <c r="A222" s="4">
        <v>12</v>
      </c>
      <c r="B222" s="115"/>
      <c r="C222" s="150"/>
      <c r="D222" s="80" t="s">
        <v>266</v>
      </c>
      <c r="E222" s="183" t="s">
        <v>267</v>
      </c>
      <c r="F222" s="125" t="s">
        <v>268</v>
      </c>
      <c r="G222" s="152" t="s">
        <v>265</v>
      </c>
      <c r="H222" s="142"/>
      <c r="I222" s="141"/>
      <c r="J222" s="125"/>
      <c r="K222" s="152"/>
      <c r="L222" s="140"/>
      <c r="M222" s="141"/>
      <c r="N222" s="144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1:215" ht="15" customHeight="1">
      <c r="B223" s="115"/>
      <c r="C223" s="131"/>
      <c r="D223" s="158"/>
      <c r="E223" s="310" t="s">
        <v>269</v>
      </c>
      <c r="F223" s="117"/>
      <c r="G223" s="147"/>
      <c r="H223" s="134"/>
      <c r="I223" s="135"/>
      <c r="J223" s="117"/>
      <c r="K223" s="147"/>
      <c r="L223" s="134"/>
      <c r="M223" s="135"/>
      <c r="N223" s="137"/>
      <c r="O223" s="138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1:215" ht="15" customHeight="1">
      <c r="A224" s="4">
        <v>13</v>
      </c>
      <c r="B224" s="115"/>
      <c r="C224" s="150"/>
      <c r="D224" s="80" t="s">
        <v>270</v>
      </c>
      <c r="E224" s="183" t="s">
        <v>271</v>
      </c>
      <c r="F224" s="125" t="s">
        <v>272</v>
      </c>
      <c r="G224" s="152" t="s">
        <v>265</v>
      </c>
      <c r="H224" s="142"/>
      <c r="I224" s="141"/>
      <c r="J224" s="125"/>
      <c r="K224" s="152"/>
      <c r="L224" s="140"/>
      <c r="M224" s="141"/>
      <c r="N224" s="144"/>
      <c r="O224" s="168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1:215" ht="15" customHeight="1">
      <c r="B225" s="115"/>
      <c r="C225" s="160"/>
      <c r="D225" s="167"/>
      <c r="E225" s="49"/>
      <c r="F225" s="117"/>
      <c r="G225" s="147"/>
      <c r="H225" s="134"/>
      <c r="I225" s="135"/>
      <c r="J225" s="117"/>
      <c r="K225" s="147"/>
      <c r="L225" s="134"/>
      <c r="M225" s="135"/>
      <c r="N225" s="137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1:215" ht="15" customHeight="1">
      <c r="A226" s="4">
        <v>14</v>
      </c>
      <c r="B226" s="115"/>
      <c r="C226" s="36"/>
      <c r="D226" s="68" t="s">
        <v>273</v>
      </c>
      <c r="E226" s="38" t="s">
        <v>274</v>
      </c>
      <c r="F226" s="125" t="s">
        <v>275</v>
      </c>
      <c r="G226" s="152" t="s">
        <v>265</v>
      </c>
      <c r="H226" s="142"/>
      <c r="I226" s="141"/>
      <c r="J226" s="125"/>
      <c r="K226" s="152"/>
      <c r="L226" s="140"/>
      <c r="M226" s="141"/>
      <c r="N226" s="144"/>
      <c r="O226" s="145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1:215" ht="15" customHeight="1">
      <c r="B227" s="115"/>
      <c r="C227" s="160"/>
      <c r="D227" s="167"/>
      <c r="E227" s="49"/>
      <c r="F227" s="117"/>
      <c r="G227" s="147"/>
      <c r="H227" s="134"/>
      <c r="I227" s="135"/>
      <c r="J227" s="117"/>
      <c r="K227" s="147"/>
      <c r="L227" s="134"/>
      <c r="M227" s="135"/>
      <c r="N227" s="137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1:215" ht="15" customHeight="1">
      <c r="A228" s="4">
        <v>15</v>
      </c>
      <c r="B228" s="115"/>
      <c r="C228" s="36"/>
      <c r="D228" s="68" t="s">
        <v>276</v>
      </c>
      <c r="E228" s="38" t="s">
        <v>277</v>
      </c>
      <c r="F228" s="125" t="s">
        <v>278</v>
      </c>
      <c r="G228" s="152" t="s">
        <v>102</v>
      </c>
      <c r="H228" s="142"/>
      <c r="I228" s="141"/>
      <c r="J228" s="125"/>
      <c r="K228" s="152"/>
      <c r="L228" s="140"/>
      <c r="M228" s="141"/>
      <c r="N228" s="144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1:215" ht="15" customHeight="1">
      <c r="B229" s="115"/>
      <c r="C229" s="196"/>
      <c r="D229" s="167"/>
      <c r="E229" s="49"/>
      <c r="F229" s="117"/>
      <c r="G229" s="147"/>
      <c r="H229" s="134"/>
      <c r="I229" s="135"/>
      <c r="J229" s="117"/>
      <c r="K229" s="147"/>
      <c r="L229" s="134"/>
      <c r="M229" s="135"/>
      <c r="N229" s="137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1:215" ht="15" customHeight="1">
      <c r="A230" s="4">
        <v>16</v>
      </c>
      <c r="B230" s="115"/>
      <c r="C230" s="170"/>
      <c r="D230" s="68" t="s">
        <v>276</v>
      </c>
      <c r="E230" s="38" t="s">
        <v>280</v>
      </c>
      <c r="F230" s="125" t="s">
        <v>281</v>
      </c>
      <c r="G230" s="152" t="s">
        <v>102</v>
      </c>
      <c r="H230" s="142"/>
      <c r="I230" s="141"/>
      <c r="J230" s="125"/>
      <c r="K230" s="152"/>
      <c r="L230" s="140"/>
      <c r="M230" s="141"/>
      <c r="N230" s="144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  <row r="231" spans="1:215" ht="15" customHeight="1">
      <c r="B231" s="115"/>
      <c r="C231" s="178"/>
      <c r="D231" s="167"/>
      <c r="E231" s="49"/>
      <c r="F231" s="117"/>
      <c r="G231" s="147"/>
      <c r="H231" s="134"/>
      <c r="I231" s="135"/>
      <c r="J231" s="117"/>
      <c r="K231" s="147"/>
      <c r="L231" s="134"/>
      <c r="M231" s="135"/>
      <c r="N231" s="137"/>
      <c r="O231" s="149"/>
      <c r="P231" s="66"/>
      <c r="Q231" s="157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</row>
    <row r="232" spans="1:215" ht="15" customHeight="1">
      <c r="A232" s="4">
        <v>1</v>
      </c>
      <c r="B232" s="115"/>
      <c r="C232" s="171"/>
      <c r="D232" s="68" t="s">
        <v>276</v>
      </c>
      <c r="E232" s="38" t="s">
        <v>282</v>
      </c>
      <c r="F232" s="125" t="s">
        <v>268</v>
      </c>
      <c r="G232" s="152" t="s">
        <v>102</v>
      </c>
      <c r="H232" s="142"/>
      <c r="I232" s="141"/>
      <c r="J232" s="125"/>
      <c r="K232" s="152"/>
      <c r="L232" s="140"/>
      <c r="M232" s="141"/>
      <c r="N232" s="144"/>
      <c r="O232" s="153"/>
      <c r="P232" s="66"/>
      <c r="Q232" s="157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</row>
    <row r="233" spans="1:215" ht="15" customHeight="1">
      <c r="B233" s="115"/>
      <c r="C233" s="131"/>
      <c r="D233" s="87"/>
      <c r="E233" s="49"/>
      <c r="F233" s="117"/>
      <c r="G233" s="147"/>
      <c r="H233" s="134"/>
      <c r="I233" s="135"/>
      <c r="J233" s="117"/>
      <c r="K233" s="147"/>
      <c r="L233" s="134"/>
      <c r="M233" s="135"/>
      <c r="N233" s="137"/>
      <c r="O233" s="138"/>
      <c r="P233" s="66"/>
      <c r="Q233" s="157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</row>
    <row r="234" spans="1:215" ht="15" customHeight="1">
      <c r="A234" s="4">
        <v>2</v>
      </c>
      <c r="B234" s="115"/>
      <c r="C234" s="69" t="s">
        <v>279</v>
      </c>
      <c r="D234" s="37" t="s">
        <v>283</v>
      </c>
      <c r="E234" s="177" t="s">
        <v>284</v>
      </c>
      <c r="F234" s="125" t="s">
        <v>285</v>
      </c>
      <c r="G234" s="152" t="s">
        <v>123</v>
      </c>
      <c r="H234" s="140"/>
      <c r="I234" s="141"/>
      <c r="J234" s="125"/>
      <c r="K234" s="152"/>
      <c r="L234" s="140"/>
      <c r="M234" s="141"/>
      <c r="N234" s="144"/>
      <c r="O234" s="145"/>
      <c r="P234" s="66"/>
      <c r="Q234" s="157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</row>
    <row r="235" spans="1:215" ht="15" customHeight="1">
      <c r="B235" s="115"/>
      <c r="C235" s="160"/>
      <c r="D235" s="87"/>
      <c r="E235" s="49" t="s">
        <v>176</v>
      </c>
      <c r="F235" s="117"/>
      <c r="G235" s="147"/>
      <c r="H235" s="134"/>
      <c r="I235" s="135"/>
      <c r="J235" s="117"/>
      <c r="K235" s="50"/>
      <c r="L235" s="136"/>
      <c r="M235" s="63"/>
      <c r="N235" s="137"/>
      <c r="O235" s="149"/>
      <c r="P235" s="66"/>
      <c r="Q235" s="157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</row>
    <row r="236" spans="1:215" ht="15" customHeight="1">
      <c r="A236" s="4">
        <v>3</v>
      </c>
      <c r="B236" s="115"/>
      <c r="C236" s="36"/>
      <c r="D236" s="77" t="s">
        <v>286</v>
      </c>
      <c r="E236" s="139" t="s">
        <v>178</v>
      </c>
      <c r="F236" s="125" t="s">
        <v>287</v>
      </c>
      <c r="G236" s="152" t="s">
        <v>123</v>
      </c>
      <c r="H236" s="142"/>
      <c r="I236" s="141"/>
      <c r="J236" s="125"/>
      <c r="K236" s="39"/>
      <c r="L236" s="142"/>
      <c r="M236" s="143"/>
      <c r="N236" s="144"/>
      <c r="O236" s="153"/>
      <c r="P236" s="66"/>
      <c r="Q236" s="157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</row>
    <row r="237" spans="1:215" ht="15" customHeight="1">
      <c r="B237" s="115"/>
      <c r="C237" s="131"/>
      <c r="D237" s="87"/>
      <c r="E237" s="49"/>
      <c r="F237" s="117"/>
      <c r="G237" s="147"/>
      <c r="H237" s="134"/>
      <c r="I237" s="135"/>
      <c r="J237" s="117"/>
      <c r="K237" s="155"/>
      <c r="L237" s="134"/>
      <c r="M237" s="135"/>
      <c r="N237" s="137"/>
      <c r="O237" s="149"/>
      <c r="P237" s="66"/>
      <c r="Q237" s="157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</row>
    <row r="238" spans="1:215" ht="15" customHeight="1">
      <c r="A238" s="4">
        <v>4</v>
      </c>
      <c r="B238" s="115"/>
      <c r="C238" s="150"/>
      <c r="D238" s="77" t="s">
        <v>288</v>
      </c>
      <c r="E238" s="139" t="s">
        <v>289</v>
      </c>
      <c r="F238" s="125" t="s">
        <v>148</v>
      </c>
      <c r="G238" s="152" t="s">
        <v>123</v>
      </c>
      <c r="H238" s="142"/>
      <c r="I238" s="141"/>
      <c r="J238" s="125"/>
      <c r="K238" s="152"/>
      <c r="L238" s="140"/>
      <c r="M238" s="141"/>
      <c r="N238" s="144"/>
      <c r="O238" s="153"/>
      <c r="P238" s="66"/>
      <c r="Q238" s="157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</row>
    <row r="239" spans="1:215" ht="15" customHeight="1">
      <c r="B239" s="115"/>
      <c r="C239" s="131"/>
      <c r="D239" s="87"/>
      <c r="E239" s="49"/>
      <c r="F239" s="117"/>
      <c r="G239" s="147"/>
      <c r="H239" s="134"/>
      <c r="I239" s="135"/>
      <c r="J239" s="117"/>
      <c r="K239" s="155"/>
      <c r="L239" s="134"/>
      <c r="M239" s="135"/>
      <c r="N239" s="162"/>
      <c r="O239" s="149"/>
      <c r="P239" s="66"/>
      <c r="Q239" s="157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</row>
    <row r="240" spans="1:215" ht="15" customHeight="1">
      <c r="A240" s="4">
        <v>5</v>
      </c>
      <c r="B240" s="115"/>
      <c r="C240" s="150"/>
      <c r="D240" s="37" t="s">
        <v>290</v>
      </c>
      <c r="E240" s="139" t="s">
        <v>291</v>
      </c>
      <c r="F240" s="125" t="s">
        <v>133</v>
      </c>
      <c r="G240" s="152" t="s">
        <v>123</v>
      </c>
      <c r="H240" s="142"/>
      <c r="I240" s="141"/>
      <c r="J240" s="125"/>
      <c r="K240" s="152"/>
      <c r="L240" s="140"/>
      <c r="M240" s="141"/>
      <c r="N240" s="144"/>
      <c r="O240" s="153"/>
      <c r="P240" s="66"/>
      <c r="Q240" s="157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</row>
    <row r="241" spans="1:215" ht="15" customHeight="1">
      <c r="B241" s="115"/>
      <c r="C241" s="131"/>
      <c r="D241" s="87"/>
      <c r="E241" s="176" t="s">
        <v>900</v>
      </c>
      <c r="F241" s="117"/>
      <c r="G241" s="147"/>
      <c r="H241" s="134"/>
      <c r="I241" s="135"/>
      <c r="J241" s="117"/>
      <c r="K241" s="155"/>
      <c r="L241" s="134"/>
      <c r="M241" s="135"/>
      <c r="N241" s="137"/>
      <c r="O241" s="138"/>
      <c r="P241" s="66"/>
      <c r="Q241" s="157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</row>
    <row r="242" spans="1:215" ht="15" customHeight="1">
      <c r="A242" s="4">
        <v>6</v>
      </c>
      <c r="B242" s="115"/>
      <c r="C242" s="150"/>
      <c r="D242" s="37" t="s">
        <v>292</v>
      </c>
      <c r="E242" s="139" t="s">
        <v>293</v>
      </c>
      <c r="F242" s="125" t="s">
        <v>294</v>
      </c>
      <c r="G242" s="152" t="s">
        <v>123</v>
      </c>
      <c r="H242" s="142"/>
      <c r="I242" s="141"/>
      <c r="J242" s="125"/>
      <c r="K242" s="152"/>
      <c r="L242" s="140"/>
      <c r="M242" s="141"/>
      <c r="N242" s="144"/>
      <c r="O242" s="145"/>
      <c r="P242" s="66"/>
      <c r="Q242" s="157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</row>
    <row r="243" spans="1:215" ht="15" customHeight="1">
      <c r="B243" s="115"/>
      <c r="C243" s="160"/>
      <c r="D243" s="87" t="s">
        <v>153</v>
      </c>
      <c r="E243" s="49"/>
      <c r="F243" s="117"/>
      <c r="G243" s="147"/>
      <c r="H243" s="134"/>
      <c r="I243" s="135"/>
      <c r="J243" s="117"/>
      <c r="K243" s="155"/>
      <c r="L243" s="134"/>
      <c r="M243" s="135"/>
      <c r="N243" s="137"/>
      <c r="O243" s="149"/>
      <c r="P243" s="66"/>
      <c r="Q243" s="157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</row>
    <row r="244" spans="1:215" ht="15" customHeight="1">
      <c r="A244" s="4">
        <v>7</v>
      </c>
      <c r="B244" s="115"/>
      <c r="C244" s="36"/>
      <c r="D244" s="37" t="s">
        <v>295</v>
      </c>
      <c r="E244" s="139" t="s">
        <v>296</v>
      </c>
      <c r="F244" s="125" t="s">
        <v>242</v>
      </c>
      <c r="G244" s="152" t="s">
        <v>265</v>
      </c>
      <c r="H244" s="140"/>
      <c r="I244" s="141"/>
      <c r="J244" s="125"/>
      <c r="K244" s="152"/>
      <c r="L244" s="140"/>
      <c r="M244" s="141"/>
      <c r="N244" s="144"/>
      <c r="O244" s="153"/>
      <c r="P244" s="66"/>
      <c r="Q244" s="157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</row>
    <row r="245" spans="1:215" ht="15" customHeight="1">
      <c r="B245" s="115"/>
      <c r="C245" s="169"/>
      <c r="D245" s="87"/>
      <c r="E245" s="49" t="s">
        <v>297</v>
      </c>
      <c r="F245" s="117"/>
      <c r="G245" s="147"/>
      <c r="H245" s="134"/>
      <c r="I245" s="135"/>
      <c r="J245" s="117"/>
      <c r="K245" s="50"/>
      <c r="L245" s="136"/>
      <c r="M245" s="63"/>
      <c r="N245" s="137"/>
      <c r="O245" s="149"/>
      <c r="P245" s="66"/>
      <c r="Q245" s="157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</row>
    <row r="246" spans="1:215" ht="15" customHeight="1">
      <c r="A246" s="4">
        <v>8</v>
      </c>
      <c r="B246" s="115"/>
      <c r="C246" s="170"/>
      <c r="D246" s="37" t="s">
        <v>298</v>
      </c>
      <c r="E246" s="139" t="s">
        <v>299</v>
      </c>
      <c r="F246" s="125" t="s">
        <v>242</v>
      </c>
      <c r="G246" s="152" t="s">
        <v>265</v>
      </c>
      <c r="H246" s="140"/>
      <c r="I246" s="141"/>
      <c r="J246" s="125"/>
      <c r="K246" s="39"/>
      <c r="L246" s="142"/>
      <c r="M246" s="143"/>
      <c r="N246" s="144"/>
      <c r="O246" s="153"/>
      <c r="P246" s="66"/>
      <c r="Q246" s="157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</row>
    <row r="247" spans="1:215" ht="15" customHeight="1">
      <c r="B247" s="115"/>
      <c r="C247" s="178"/>
      <c r="D247" s="87"/>
      <c r="E247" s="49"/>
      <c r="F247" s="117"/>
      <c r="G247" s="147"/>
      <c r="H247" s="134"/>
      <c r="I247" s="135"/>
      <c r="J247" s="117"/>
      <c r="K247" s="50"/>
      <c r="L247" s="136"/>
      <c r="M247" s="63"/>
      <c r="N247" s="162"/>
      <c r="O247" s="149"/>
      <c r="P247" s="66"/>
      <c r="Q247" s="157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</row>
    <row r="248" spans="1:215" ht="15" customHeight="1">
      <c r="A248" s="4">
        <v>9</v>
      </c>
      <c r="B248" s="115"/>
      <c r="C248" s="172"/>
      <c r="D248" s="77" t="s">
        <v>300</v>
      </c>
      <c r="E248" s="139" t="s">
        <v>301</v>
      </c>
      <c r="F248" s="125" t="s">
        <v>302</v>
      </c>
      <c r="G248" s="152" t="s">
        <v>123</v>
      </c>
      <c r="H248" s="142"/>
      <c r="I248" s="141"/>
      <c r="J248" s="125"/>
      <c r="K248" s="39"/>
      <c r="L248" s="142"/>
      <c r="M248" s="143"/>
      <c r="N248" s="144"/>
      <c r="O248" s="153"/>
      <c r="P248" s="66"/>
      <c r="Q248" s="157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</row>
    <row r="249" spans="1:215" ht="15" customHeight="1">
      <c r="B249" s="115"/>
      <c r="C249" s="160"/>
      <c r="D249" s="158"/>
      <c r="E249" s="133"/>
      <c r="F249" s="117"/>
      <c r="G249" s="147"/>
      <c r="H249" s="134"/>
      <c r="I249" s="135"/>
      <c r="J249" s="117"/>
      <c r="K249" s="155"/>
      <c r="L249" s="134"/>
      <c r="M249" s="135"/>
      <c r="N249" s="162"/>
      <c r="O249" s="138"/>
      <c r="P249" s="66"/>
      <c r="Q249" s="157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</row>
    <row r="250" spans="1:215" ht="15" customHeight="1">
      <c r="A250" s="4">
        <v>10</v>
      </c>
      <c r="B250" s="115"/>
      <c r="C250" s="36"/>
      <c r="D250" s="80" t="s">
        <v>303</v>
      </c>
      <c r="E250" s="183" t="s">
        <v>304</v>
      </c>
      <c r="F250" s="125" t="s">
        <v>173</v>
      </c>
      <c r="G250" s="152" t="s">
        <v>166</v>
      </c>
      <c r="H250" s="142"/>
      <c r="I250" s="141"/>
      <c r="J250" s="125"/>
      <c r="K250" s="152"/>
      <c r="L250" s="140"/>
      <c r="M250" s="141"/>
      <c r="N250" s="144"/>
      <c r="O250" s="145"/>
      <c r="P250" s="66"/>
      <c r="Q250" s="157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</row>
    <row r="251" spans="1:215" ht="15" customHeight="1">
      <c r="B251" s="115"/>
      <c r="C251" s="131"/>
      <c r="D251" s="352"/>
      <c r="E251" s="273"/>
      <c r="F251" s="353"/>
      <c r="G251" s="357"/>
      <c r="H251" s="229"/>
      <c r="I251" s="229"/>
      <c r="J251" s="227"/>
      <c r="K251" s="250"/>
      <c r="L251" s="253"/>
      <c r="M251" s="252"/>
      <c r="N251" s="255"/>
      <c r="O251" s="149"/>
      <c r="P251" s="66"/>
      <c r="Q251" s="157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</row>
    <row r="252" spans="1:215" ht="15" customHeight="1">
      <c r="A252" s="4">
        <v>11</v>
      </c>
      <c r="B252" s="115"/>
      <c r="C252" s="150"/>
      <c r="D252" s="354" t="s">
        <v>931</v>
      </c>
      <c r="E252" s="358" t="s">
        <v>936</v>
      </c>
      <c r="F252" s="355">
        <v>2.5</v>
      </c>
      <c r="G252" s="356" t="s">
        <v>932</v>
      </c>
      <c r="H252" s="312"/>
      <c r="I252" s="312"/>
      <c r="J252" s="240"/>
      <c r="K252" s="267"/>
      <c r="L252" s="242"/>
      <c r="M252" s="245"/>
      <c r="N252" s="245"/>
      <c r="O252" s="153"/>
      <c r="P252" s="66"/>
      <c r="Q252" s="157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</row>
    <row r="253" spans="1:215" ht="15" customHeight="1">
      <c r="B253" s="115"/>
      <c r="C253" s="131"/>
      <c r="D253" s="359"/>
      <c r="E253" s="360"/>
      <c r="F253" s="304"/>
      <c r="G253" s="272"/>
      <c r="H253" s="251"/>
      <c r="I253" s="252"/>
      <c r="J253" s="304"/>
      <c r="K253" s="305"/>
      <c r="L253" s="251"/>
      <c r="M253" s="252"/>
      <c r="N253" s="251"/>
      <c r="O253" s="361"/>
      <c r="P253" s="66"/>
      <c r="Q253" s="157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</row>
    <row r="254" spans="1:215" ht="15" customHeight="1">
      <c r="A254" s="4">
        <v>12</v>
      </c>
      <c r="B254" s="115"/>
      <c r="C254" s="150"/>
      <c r="D254" s="362" t="s">
        <v>935</v>
      </c>
      <c r="E254" s="364" t="s">
        <v>933</v>
      </c>
      <c r="F254" s="306" t="s">
        <v>934</v>
      </c>
      <c r="G254" s="152" t="s">
        <v>166</v>
      </c>
      <c r="H254" s="260"/>
      <c r="I254" s="245"/>
      <c r="J254" s="306"/>
      <c r="K254" s="307"/>
      <c r="L254" s="260"/>
      <c r="M254" s="245"/>
      <c r="N254" s="245"/>
      <c r="O254" s="363"/>
      <c r="P254" s="66"/>
      <c r="Q254" s="157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</row>
    <row r="255" spans="1:215" ht="15" customHeight="1">
      <c r="B255" s="115"/>
      <c r="C255" s="160"/>
      <c r="D255" s="167"/>
      <c r="E255" s="175"/>
      <c r="F255" s="117"/>
      <c r="G255" s="180"/>
      <c r="H255" s="136"/>
      <c r="I255" s="63"/>
      <c r="J255" s="117"/>
      <c r="K255" s="50"/>
      <c r="L255" s="136"/>
      <c r="M255" s="63"/>
      <c r="N255" s="137"/>
      <c r="O255" s="138"/>
      <c r="P255" s="115"/>
      <c r="Q255" s="16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</row>
    <row r="256" spans="1:215" ht="15" customHeight="1">
      <c r="A256" s="4">
        <v>13</v>
      </c>
      <c r="B256" s="115"/>
      <c r="C256" s="36"/>
      <c r="D256" s="68" t="s">
        <v>305</v>
      </c>
      <c r="E256" s="183" t="s">
        <v>306</v>
      </c>
      <c r="F256" s="125" t="s">
        <v>165</v>
      </c>
      <c r="G256" s="152" t="s">
        <v>307</v>
      </c>
      <c r="H256" s="140"/>
      <c r="I256" s="141"/>
      <c r="J256" s="125"/>
      <c r="K256" s="152"/>
      <c r="L256" s="140"/>
      <c r="M256" s="141"/>
      <c r="N256" s="144"/>
      <c r="O256" s="168"/>
      <c r="P256" s="115"/>
      <c r="Q256" s="16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</row>
    <row r="257" spans="1:215" ht="15" customHeight="1">
      <c r="B257" s="115"/>
      <c r="C257" s="160"/>
      <c r="D257" s="167"/>
      <c r="E257" s="175" t="s">
        <v>876</v>
      </c>
      <c r="F257" s="117"/>
      <c r="G257" s="50"/>
      <c r="H257" s="136"/>
      <c r="I257" s="63"/>
      <c r="J257" s="117"/>
      <c r="K257" s="50"/>
      <c r="L257" s="136"/>
      <c r="M257" s="63"/>
      <c r="N257" s="137"/>
      <c r="O257" s="138"/>
      <c r="P257" s="115"/>
      <c r="Q257" s="16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</row>
    <row r="258" spans="1:215" ht="15" customHeight="1">
      <c r="A258" s="4">
        <v>14</v>
      </c>
      <c r="B258" s="115"/>
      <c r="C258" s="36"/>
      <c r="D258" s="68" t="s">
        <v>879</v>
      </c>
      <c r="E258" s="183" t="s">
        <v>877</v>
      </c>
      <c r="F258" s="125" t="s">
        <v>878</v>
      </c>
      <c r="G258" s="152" t="s">
        <v>166</v>
      </c>
      <c r="H258" s="140"/>
      <c r="I258" s="141"/>
      <c r="J258" s="125"/>
      <c r="K258" s="152"/>
      <c r="L258" s="140"/>
      <c r="M258" s="141"/>
      <c r="N258" s="144"/>
      <c r="O258" s="145"/>
      <c r="P258" s="115"/>
      <c r="Q258" s="16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</row>
    <row r="259" spans="1:215" ht="15" customHeight="1">
      <c r="B259" s="115"/>
      <c r="C259" s="169"/>
      <c r="D259" s="167"/>
      <c r="E259" s="49" t="s">
        <v>876</v>
      </c>
      <c r="F259" s="117"/>
      <c r="G259" s="50"/>
      <c r="H259" s="136"/>
      <c r="I259" s="63"/>
      <c r="J259" s="117"/>
      <c r="K259" s="50"/>
      <c r="L259" s="136"/>
      <c r="M259" s="63"/>
      <c r="N259" s="137"/>
      <c r="O259" s="138"/>
      <c r="P259" s="115"/>
      <c r="Q259" s="16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</row>
    <row r="260" spans="1:215" ht="15" customHeight="1">
      <c r="A260" s="4">
        <v>15</v>
      </c>
      <c r="B260" s="115"/>
      <c r="C260" s="170"/>
      <c r="D260" s="68" t="s">
        <v>880</v>
      </c>
      <c r="E260" s="38" t="s">
        <v>881</v>
      </c>
      <c r="F260" s="125" t="s">
        <v>878</v>
      </c>
      <c r="G260" s="152" t="s">
        <v>166</v>
      </c>
      <c r="H260" s="140"/>
      <c r="I260" s="141"/>
      <c r="J260" s="125"/>
      <c r="K260" s="152"/>
      <c r="L260" s="140"/>
      <c r="M260" s="141"/>
      <c r="N260" s="144"/>
      <c r="O260" s="145"/>
      <c r="P260" s="115"/>
      <c r="Q260" s="16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</row>
    <row r="261" spans="1:215" ht="15" customHeight="1">
      <c r="B261" s="115"/>
      <c r="C261" s="171"/>
      <c r="D261" s="167"/>
      <c r="E261" s="175"/>
      <c r="F261" s="117"/>
      <c r="G261" s="50"/>
      <c r="H261" s="136"/>
      <c r="I261" s="63"/>
      <c r="J261" s="117"/>
      <c r="K261" s="50"/>
      <c r="L261" s="136"/>
      <c r="M261" s="63"/>
      <c r="N261" s="137"/>
      <c r="O261" s="138"/>
      <c r="P261" s="66"/>
      <c r="Q261" s="16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</row>
    <row r="262" spans="1:215" ht="15" customHeight="1">
      <c r="A262" s="4">
        <v>16</v>
      </c>
      <c r="B262" s="115"/>
      <c r="C262" s="172"/>
      <c r="D262" s="68" t="s">
        <v>937</v>
      </c>
      <c r="E262" s="183" t="s">
        <v>938</v>
      </c>
      <c r="F262" s="125" t="s">
        <v>882</v>
      </c>
      <c r="G262" s="152" t="s">
        <v>166</v>
      </c>
      <c r="H262" s="140"/>
      <c r="I262" s="141"/>
      <c r="J262" s="125"/>
      <c r="K262" s="152"/>
      <c r="L262" s="140"/>
      <c r="M262" s="141"/>
      <c r="N262" s="144"/>
      <c r="O262" s="145"/>
      <c r="P262" s="66"/>
      <c r="Q262" s="16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</row>
    <row r="263" spans="1:215" ht="15" customHeight="1">
      <c r="B263" s="115"/>
      <c r="C263" s="178"/>
      <c r="D263" s="167"/>
      <c r="E263" s="49"/>
      <c r="F263" s="117"/>
      <c r="G263" s="147"/>
      <c r="H263" s="134"/>
      <c r="I263" s="135"/>
      <c r="J263" s="117"/>
      <c r="K263" s="147"/>
      <c r="L263" s="134"/>
      <c r="M263" s="135"/>
      <c r="N263" s="137"/>
      <c r="O263" s="149"/>
      <c r="P263" s="66"/>
      <c r="Q263" s="157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</row>
    <row r="264" spans="1:215" ht="15" customHeight="1">
      <c r="A264" s="4">
        <v>1</v>
      </c>
      <c r="B264" s="115"/>
      <c r="C264" s="171"/>
      <c r="D264" s="68"/>
      <c r="E264" s="38"/>
      <c r="F264" s="125"/>
      <c r="G264" s="152"/>
      <c r="H264" s="142"/>
      <c r="I264" s="141"/>
      <c r="J264" s="125"/>
      <c r="K264" s="152"/>
      <c r="L264" s="140"/>
      <c r="M264" s="141"/>
      <c r="N264" s="144"/>
      <c r="O264" s="153"/>
      <c r="P264" s="66"/>
      <c r="Q264" s="157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</row>
    <row r="265" spans="1:215" ht="15" customHeight="1">
      <c r="B265" s="115"/>
      <c r="C265" s="131"/>
      <c r="D265" s="87"/>
      <c r="E265" s="49"/>
      <c r="F265" s="117"/>
      <c r="G265" s="147"/>
      <c r="H265" s="134"/>
      <c r="I265" s="135"/>
      <c r="J265" s="117"/>
      <c r="K265" s="147"/>
      <c r="L265" s="134"/>
      <c r="M265" s="135"/>
      <c r="N265" s="137"/>
      <c r="O265" s="138"/>
      <c r="P265" s="66"/>
      <c r="Q265" s="157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</row>
    <row r="266" spans="1:215" ht="15" customHeight="1">
      <c r="A266" s="4">
        <v>2</v>
      </c>
      <c r="B266" s="115"/>
      <c r="C266" s="69" t="s">
        <v>279</v>
      </c>
      <c r="D266" s="37"/>
      <c r="E266" s="177"/>
      <c r="F266" s="125"/>
      <c r="G266" s="152"/>
      <c r="H266" s="140"/>
      <c r="I266" s="141"/>
      <c r="J266" s="125"/>
      <c r="K266" s="152"/>
      <c r="L266" s="140"/>
      <c r="M266" s="141"/>
      <c r="N266" s="144"/>
      <c r="O266" s="145"/>
      <c r="P266" s="66"/>
      <c r="Q266" s="157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/>
      <c r="DD266" s="101"/>
      <c r="DE266" s="101"/>
      <c r="DF266" s="101"/>
      <c r="DG266" s="101"/>
      <c r="DH266" s="101"/>
      <c r="DI266" s="101"/>
      <c r="DJ266" s="101"/>
      <c r="DK266" s="101"/>
      <c r="DL266" s="101"/>
      <c r="DM266" s="101"/>
      <c r="DN266" s="101"/>
      <c r="DO266" s="101"/>
      <c r="DP266" s="101"/>
      <c r="DQ266" s="101"/>
      <c r="DR266" s="101"/>
      <c r="DS266" s="101"/>
      <c r="DT266" s="101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01"/>
      <c r="EZ266" s="101"/>
      <c r="FA266" s="101"/>
      <c r="FB266" s="101"/>
      <c r="FC266" s="101"/>
      <c r="FD266" s="101"/>
      <c r="FE266" s="101"/>
      <c r="FF266" s="101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  <c r="HA266" s="101"/>
      <c r="HB266" s="101"/>
      <c r="HC266" s="101"/>
      <c r="HD266" s="101"/>
      <c r="HE266" s="101"/>
      <c r="HF266" s="101"/>
      <c r="HG266" s="101"/>
    </row>
    <row r="267" spans="1:215" ht="15" customHeight="1">
      <c r="B267" s="115"/>
      <c r="C267" s="160"/>
      <c r="D267" s="87"/>
      <c r="E267" s="49"/>
      <c r="F267" s="117"/>
      <c r="G267" s="147"/>
      <c r="H267" s="134"/>
      <c r="I267" s="135"/>
      <c r="J267" s="117"/>
      <c r="K267" s="50"/>
      <c r="L267" s="136"/>
      <c r="M267" s="63"/>
      <c r="N267" s="137"/>
      <c r="O267" s="149"/>
      <c r="P267" s="66"/>
      <c r="Q267" s="157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/>
      <c r="DG267" s="101"/>
      <c r="DH267" s="101"/>
      <c r="DI267" s="101"/>
      <c r="DJ267" s="101"/>
      <c r="DK267" s="101"/>
      <c r="DL267" s="101"/>
      <c r="DM267" s="101"/>
      <c r="DN267" s="101"/>
      <c r="DO267" s="101"/>
      <c r="DP267" s="101"/>
      <c r="DQ267" s="101"/>
      <c r="DR267" s="101"/>
      <c r="DS267" s="101"/>
      <c r="DT267" s="101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01"/>
      <c r="EZ267" s="101"/>
      <c r="FA267" s="101"/>
      <c r="FB267" s="101"/>
      <c r="FC267" s="101"/>
      <c r="FD267" s="101"/>
      <c r="FE267" s="101"/>
      <c r="FF267" s="101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  <c r="HA267" s="101"/>
      <c r="HB267" s="101"/>
      <c r="HC267" s="101"/>
      <c r="HD267" s="101"/>
      <c r="HE267" s="101"/>
      <c r="HF267" s="101"/>
      <c r="HG267" s="101"/>
    </row>
    <row r="268" spans="1:215" ht="15" customHeight="1">
      <c r="A268" s="4">
        <v>3</v>
      </c>
      <c r="B268" s="115"/>
      <c r="C268" s="36"/>
      <c r="D268" s="77"/>
      <c r="E268" s="139"/>
      <c r="F268" s="125"/>
      <c r="G268" s="152"/>
      <c r="H268" s="142"/>
      <c r="I268" s="141"/>
      <c r="J268" s="125"/>
      <c r="K268" s="39"/>
      <c r="L268" s="142"/>
      <c r="M268" s="143"/>
      <c r="N268" s="144"/>
      <c r="O268" s="153"/>
      <c r="P268" s="66"/>
      <c r="Q268" s="157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/>
      <c r="DD268" s="101"/>
      <c r="DE268" s="101"/>
      <c r="DF268" s="101"/>
      <c r="DG268" s="101"/>
      <c r="DH268" s="101"/>
      <c r="DI268" s="101"/>
      <c r="DJ268" s="101"/>
      <c r="DK268" s="101"/>
      <c r="DL268" s="101"/>
      <c r="DM268" s="101"/>
      <c r="DN268" s="101"/>
      <c r="DO268" s="101"/>
      <c r="DP268" s="101"/>
      <c r="DQ268" s="101"/>
      <c r="DR268" s="101"/>
      <c r="DS268" s="101"/>
      <c r="DT268" s="101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01"/>
      <c r="EZ268" s="101"/>
      <c r="FA268" s="101"/>
      <c r="FB268" s="101"/>
      <c r="FC268" s="101"/>
      <c r="FD268" s="101"/>
      <c r="FE268" s="101"/>
      <c r="FF268" s="101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  <c r="HA268" s="101"/>
      <c r="HB268" s="101"/>
      <c r="HC268" s="101"/>
      <c r="HD268" s="101"/>
      <c r="HE268" s="101"/>
      <c r="HF268" s="101"/>
      <c r="HG268" s="101"/>
    </row>
    <row r="269" spans="1:215" ht="15" customHeight="1">
      <c r="B269" s="115"/>
      <c r="C269" s="131"/>
      <c r="D269" s="87"/>
      <c r="E269" s="49"/>
      <c r="F269" s="117"/>
      <c r="G269" s="147"/>
      <c r="H269" s="134"/>
      <c r="I269" s="135"/>
      <c r="J269" s="117"/>
      <c r="K269" s="155"/>
      <c r="L269" s="134"/>
      <c r="M269" s="135"/>
      <c r="N269" s="137"/>
      <c r="O269" s="149"/>
      <c r="P269" s="66"/>
      <c r="Q269" s="157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/>
      <c r="DG269" s="101"/>
      <c r="DH269" s="101"/>
      <c r="DI269" s="101"/>
      <c r="DJ269" s="101"/>
      <c r="DK269" s="101"/>
      <c r="DL269" s="101"/>
      <c r="DM269" s="101"/>
      <c r="DN269" s="101"/>
      <c r="DO269" s="101"/>
      <c r="DP269" s="101"/>
      <c r="DQ269" s="101"/>
      <c r="DR269" s="101"/>
      <c r="DS269" s="101"/>
      <c r="DT269" s="101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01"/>
      <c r="EZ269" s="101"/>
      <c r="FA269" s="101"/>
      <c r="FB269" s="101"/>
      <c r="FC269" s="101"/>
      <c r="FD269" s="101"/>
      <c r="FE269" s="101"/>
      <c r="FF269" s="101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  <c r="HA269" s="101"/>
      <c r="HB269" s="101"/>
      <c r="HC269" s="101"/>
      <c r="HD269" s="101"/>
      <c r="HE269" s="101"/>
      <c r="HF269" s="101"/>
      <c r="HG269" s="101"/>
    </row>
    <row r="270" spans="1:215" ht="15" customHeight="1">
      <c r="A270" s="4">
        <v>4</v>
      </c>
      <c r="B270" s="115"/>
      <c r="C270" s="150"/>
      <c r="D270" s="77"/>
      <c r="E270" s="139"/>
      <c r="F270" s="125"/>
      <c r="G270" s="152"/>
      <c r="H270" s="142"/>
      <c r="I270" s="141"/>
      <c r="J270" s="125"/>
      <c r="K270" s="152"/>
      <c r="L270" s="140"/>
      <c r="M270" s="141"/>
      <c r="N270" s="144"/>
      <c r="O270" s="153"/>
      <c r="P270" s="66"/>
      <c r="Q270" s="157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/>
      <c r="DD270" s="101"/>
      <c r="DE270" s="101"/>
      <c r="DF270" s="101"/>
      <c r="DG270" s="101"/>
      <c r="DH270" s="101"/>
      <c r="DI270" s="101"/>
      <c r="DJ270" s="101"/>
      <c r="DK270" s="101"/>
      <c r="DL270" s="101"/>
      <c r="DM270" s="101"/>
      <c r="DN270" s="101"/>
      <c r="DO270" s="101"/>
      <c r="DP270" s="101"/>
      <c r="DQ270" s="101"/>
      <c r="DR270" s="101"/>
      <c r="DS270" s="101"/>
      <c r="DT270" s="101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01"/>
      <c r="EZ270" s="101"/>
      <c r="FA270" s="101"/>
      <c r="FB270" s="101"/>
      <c r="FC270" s="101"/>
      <c r="FD270" s="101"/>
      <c r="FE270" s="101"/>
      <c r="FF270" s="101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  <c r="HA270" s="101"/>
      <c r="HB270" s="101"/>
      <c r="HC270" s="101"/>
      <c r="HD270" s="101"/>
      <c r="HE270" s="101"/>
      <c r="HF270" s="101"/>
      <c r="HG270" s="101"/>
    </row>
    <row r="271" spans="1:215" ht="15" customHeight="1">
      <c r="B271" s="115"/>
      <c r="C271" s="131"/>
      <c r="D271" s="87"/>
      <c r="E271" s="49"/>
      <c r="F271" s="117"/>
      <c r="G271" s="147"/>
      <c r="H271" s="134"/>
      <c r="I271" s="135"/>
      <c r="J271" s="117"/>
      <c r="K271" s="155"/>
      <c r="L271" s="134"/>
      <c r="M271" s="135"/>
      <c r="N271" s="162"/>
      <c r="O271" s="149"/>
      <c r="P271" s="66"/>
      <c r="Q271" s="157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/>
      <c r="DD271" s="101"/>
      <c r="DE271" s="101"/>
      <c r="DF271" s="101"/>
      <c r="DG271" s="101"/>
      <c r="DH271" s="101"/>
      <c r="DI271" s="101"/>
      <c r="DJ271" s="101"/>
      <c r="DK271" s="101"/>
      <c r="DL271" s="101"/>
      <c r="DM271" s="101"/>
      <c r="DN271" s="101"/>
      <c r="DO271" s="101"/>
      <c r="DP271" s="101"/>
      <c r="DQ271" s="101"/>
      <c r="DR271" s="101"/>
      <c r="DS271" s="101"/>
      <c r="DT271" s="101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01"/>
      <c r="EZ271" s="101"/>
      <c r="FA271" s="101"/>
      <c r="FB271" s="101"/>
      <c r="FC271" s="101"/>
      <c r="FD271" s="101"/>
      <c r="FE271" s="101"/>
      <c r="FF271" s="101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  <c r="HA271" s="101"/>
      <c r="HB271" s="101"/>
      <c r="HC271" s="101"/>
      <c r="HD271" s="101"/>
      <c r="HE271" s="101"/>
      <c r="HF271" s="101"/>
      <c r="HG271" s="101"/>
    </row>
    <row r="272" spans="1:215" ht="15" customHeight="1">
      <c r="A272" s="4">
        <v>5</v>
      </c>
      <c r="B272" s="115"/>
      <c r="C272" s="150"/>
      <c r="D272" s="37"/>
      <c r="E272" s="139"/>
      <c r="F272" s="125"/>
      <c r="G272" s="152"/>
      <c r="H272" s="142"/>
      <c r="I272" s="141"/>
      <c r="J272" s="125"/>
      <c r="K272" s="152"/>
      <c r="L272" s="140"/>
      <c r="M272" s="141"/>
      <c r="N272" s="144"/>
      <c r="O272" s="153"/>
      <c r="P272" s="66"/>
      <c r="Q272" s="157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/>
      <c r="DD272" s="101"/>
      <c r="DE272" s="101"/>
      <c r="DF272" s="101"/>
      <c r="DG272" s="101"/>
      <c r="DH272" s="101"/>
      <c r="DI272" s="101"/>
      <c r="DJ272" s="101"/>
      <c r="DK272" s="101"/>
      <c r="DL272" s="101"/>
      <c r="DM272" s="101"/>
      <c r="DN272" s="101"/>
      <c r="DO272" s="101"/>
      <c r="DP272" s="101"/>
      <c r="DQ272" s="101"/>
      <c r="DR272" s="101"/>
      <c r="DS272" s="101"/>
      <c r="DT272" s="101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01"/>
      <c r="EZ272" s="101"/>
      <c r="FA272" s="101"/>
      <c r="FB272" s="101"/>
      <c r="FC272" s="101"/>
      <c r="FD272" s="101"/>
      <c r="FE272" s="101"/>
      <c r="FF272" s="101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  <c r="HA272" s="101"/>
      <c r="HB272" s="101"/>
      <c r="HC272" s="101"/>
      <c r="HD272" s="101"/>
      <c r="HE272" s="101"/>
      <c r="HF272" s="101"/>
      <c r="HG272" s="101"/>
    </row>
    <row r="273" spans="1:215" ht="15" customHeight="1">
      <c r="B273" s="115"/>
      <c r="C273" s="131"/>
      <c r="D273" s="87"/>
      <c r="E273" s="176"/>
      <c r="F273" s="117"/>
      <c r="G273" s="147"/>
      <c r="H273" s="134"/>
      <c r="I273" s="135"/>
      <c r="J273" s="117"/>
      <c r="K273" s="155"/>
      <c r="L273" s="134"/>
      <c r="M273" s="135"/>
      <c r="N273" s="137"/>
      <c r="O273" s="138"/>
      <c r="P273" s="66"/>
      <c r="Q273" s="157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/>
      <c r="DG273" s="101"/>
      <c r="DH273" s="101"/>
      <c r="DI273" s="101"/>
      <c r="DJ273" s="101"/>
      <c r="DK273" s="101"/>
      <c r="DL273" s="101"/>
      <c r="DM273" s="101"/>
      <c r="DN273" s="101"/>
      <c r="DO273" s="101"/>
      <c r="DP273" s="101"/>
      <c r="DQ273" s="101"/>
      <c r="DR273" s="101"/>
      <c r="DS273" s="101"/>
      <c r="DT273" s="101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01"/>
      <c r="EZ273" s="101"/>
      <c r="FA273" s="101"/>
      <c r="FB273" s="101"/>
      <c r="FC273" s="101"/>
      <c r="FD273" s="101"/>
      <c r="FE273" s="101"/>
      <c r="FF273" s="101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  <c r="HA273" s="101"/>
      <c r="HB273" s="101"/>
      <c r="HC273" s="101"/>
      <c r="HD273" s="101"/>
      <c r="HE273" s="101"/>
      <c r="HF273" s="101"/>
      <c r="HG273" s="101"/>
    </row>
    <row r="274" spans="1:215" ht="15" customHeight="1">
      <c r="A274" s="4">
        <v>6</v>
      </c>
      <c r="B274" s="115"/>
      <c r="C274" s="150"/>
      <c r="D274" s="37"/>
      <c r="E274" s="139"/>
      <c r="F274" s="125"/>
      <c r="G274" s="152"/>
      <c r="H274" s="142"/>
      <c r="I274" s="141"/>
      <c r="J274" s="125"/>
      <c r="K274" s="152"/>
      <c r="L274" s="140"/>
      <c r="M274" s="141"/>
      <c r="N274" s="144"/>
      <c r="O274" s="145"/>
      <c r="P274" s="66"/>
      <c r="Q274" s="157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/>
      <c r="DD274" s="101"/>
      <c r="DE274" s="101"/>
      <c r="DF274" s="101"/>
      <c r="DG274" s="101"/>
      <c r="DH274" s="101"/>
      <c r="DI274" s="101"/>
      <c r="DJ274" s="101"/>
      <c r="DK274" s="101"/>
      <c r="DL274" s="101"/>
      <c r="DM274" s="101"/>
      <c r="DN274" s="101"/>
      <c r="DO274" s="101"/>
      <c r="DP274" s="101"/>
      <c r="DQ274" s="101"/>
      <c r="DR274" s="101"/>
      <c r="DS274" s="101"/>
      <c r="DT274" s="101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01"/>
      <c r="EZ274" s="101"/>
      <c r="FA274" s="101"/>
      <c r="FB274" s="101"/>
      <c r="FC274" s="101"/>
      <c r="FD274" s="101"/>
      <c r="FE274" s="101"/>
      <c r="FF274" s="101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  <c r="HA274" s="101"/>
      <c r="HB274" s="101"/>
      <c r="HC274" s="101"/>
      <c r="HD274" s="101"/>
      <c r="HE274" s="101"/>
      <c r="HF274" s="101"/>
      <c r="HG274" s="101"/>
    </row>
    <row r="275" spans="1:215" ht="15" customHeight="1">
      <c r="B275" s="115"/>
      <c r="C275" s="160"/>
      <c r="D275" s="87"/>
      <c r="E275" s="49"/>
      <c r="F275" s="117"/>
      <c r="G275" s="147"/>
      <c r="H275" s="134"/>
      <c r="I275" s="135"/>
      <c r="J275" s="117"/>
      <c r="K275" s="155"/>
      <c r="L275" s="134"/>
      <c r="M275" s="135"/>
      <c r="N275" s="137"/>
      <c r="O275" s="149"/>
      <c r="P275" s="66"/>
      <c r="Q275" s="157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  <c r="HA275" s="101"/>
      <c r="HB275" s="101"/>
      <c r="HC275" s="101"/>
      <c r="HD275" s="101"/>
      <c r="HE275" s="101"/>
      <c r="HF275" s="101"/>
      <c r="HG275" s="101"/>
    </row>
    <row r="276" spans="1:215" ht="15" customHeight="1">
      <c r="A276" s="4">
        <v>7</v>
      </c>
      <c r="B276" s="115"/>
      <c r="C276" s="36"/>
      <c r="D276" s="37"/>
      <c r="E276" s="139"/>
      <c r="F276" s="125"/>
      <c r="G276" s="152"/>
      <c r="H276" s="140"/>
      <c r="I276" s="141"/>
      <c r="J276" s="125"/>
      <c r="K276" s="152"/>
      <c r="L276" s="140"/>
      <c r="M276" s="141"/>
      <c r="N276" s="144"/>
      <c r="O276" s="153"/>
      <c r="P276" s="66"/>
      <c r="Q276" s="157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  <c r="HA276" s="101"/>
      <c r="HB276" s="101"/>
      <c r="HC276" s="101"/>
      <c r="HD276" s="101"/>
      <c r="HE276" s="101"/>
      <c r="HF276" s="101"/>
      <c r="HG276" s="101"/>
    </row>
    <row r="277" spans="1:215" ht="15" customHeight="1">
      <c r="B277" s="115"/>
      <c r="C277" s="169"/>
      <c r="D277" s="87"/>
      <c r="E277" s="49"/>
      <c r="F277" s="117"/>
      <c r="G277" s="147"/>
      <c r="H277" s="134"/>
      <c r="I277" s="135"/>
      <c r="J277" s="117"/>
      <c r="K277" s="50"/>
      <c r="L277" s="136"/>
      <c r="M277" s="63"/>
      <c r="N277" s="137"/>
      <c r="O277" s="149"/>
      <c r="P277" s="66"/>
      <c r="Q277" s="157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/>
      <c r="DG277" s="101"/>
      <c r="DH277" s="101"/>
      <c r="DI277" s="101"/>
      <c r="DJ277" s="101"/>
      <c r="DK277" s="101"/>
      <c r="DL277" s="101"/>
      <c r="DM277" s="101"/>
      <c r="DN277" s="101"/>
      <c r="DO277" s="101"/>
      <c r="DP277" s="101"/>
      <c r="DQ277" s="101"/>
      <c r="DR277" s="101"/>
      <c r="DS277" s="101"/>
      <c r="DT277" s="101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01"/>
      <c r="EZ277" s="101"/>
      <c r="FA277" s="101"/>
      <c r="FB277" s="101"/>
      <c r="FC277" s="101"/>
      <c r="FD277" s="101"/>
      <c r="FE277" s="101"/>
      <c r="FF277" s="101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  <c r="HA277" s="101"/>
      <c r="HB277" s="101"/>
      <c r="HC277" s="101"/>
      <c r="HD277" s="101"/>
      <c r="HE277" s="101"/>
      <c r="HF277" s="101"/>
      <c r="HG277" s="101"/>
    </row>
    <row r="278" spans="1:215" ht="15" customHeight="1">
      <c r="A278" s="4">
        <v>8</v>
      </c>
      <c r="B278" s="115"/>
      <c r="C278" s="170"/>
      <c r="D278" s="37"/>
      <c r="E278" s="139"/>
      <c r="F278" s="125"/>
      <c r="G278" s="152"/>
      <c r="H278" s="140"/>
      <c r="I278" s="141"/>
      <c r="J278" s="125"/>
      <c r="K278" s="39"/>
      <c r="L278" s="142"/>
      <c r="M278" s="143"/>
      <c r="N278" s="144"/>
      <c r="O278" s="153"/>
      <c r="P278" s="66"/>
      <c r="Q278" s="157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</row>
    <row r="279" spans="1:215" ht="15" customHeight="1">
      <c r="B279" s="115"/>
      <c r="C279" s="178"/>
      <c r="D279" s="87"/>
      <c r="E279" s="49"/>
      <c r="F279" s="117"/>
      <c r="G279" s="147"/>
      <c r="H279" s="134"/>
      <c r="I279" s="135"/>
      <c r="J279" s="117"/>
      <c r="K279" s="50"/>
      <c r="L279" s="136"/>
      <c r="M279" s="63"/>
      <c r="N279" s="162"/>
      <c r="O279" s="149"/>
      <c r="P279" s="66"/>
      <c r="Q279" s="157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</row>
    <row r="280" spans="1:215" ht="15" customHeight="1">
      <c r="A280" s="4">
        <v>9</v>
      </c>
      <c r="B280" s="115"/>
      <c r="C280" s="172"/>
      <c r="D280" s="77"/>
      <c r="E280" s="139"/>
      <c r="F280" s="125"/>
      <c r="G280" s="152"/>
      <c r="H280" s="142"/>
      <c r="I280" s="141"/>
      <c r="J280" s="125"/>
      <c r="K280" s="39"/>
      <c r="L280" s="142"/>
      <c r="M280" s="143"/>
      <c r="N280" s="144"/>
      <c r="O280" s="153"/>
      <c r="P280" s="66"/>
      <c r="Q280" s="157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</row>
    <row r="281" spans="1:215" ht="15" customHeight="1">
      <c r="B281" s="115"/>
      <c r="C281" s="160"/>
      <c r="D281" s="158"/>
      <c r="E281" s="133"/>
      <c r="F281" s="117"/>
      <c r="G281" s="147"/>
      <c r="H281" s="134"/>
      <c r="I281" s="135"/>
      <c r="J281" s="117"/>
      <c r="K281" s="155"/>
      <c r="L281" s="134"/>
      <c r="M281" s="135"/>
      <c r="N281" s="162"/>
      <c r="O281" s="138"/>
      <c r="P281" s="66"/>
      <c r="Q281" s="157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</row>
    <row r="282" spans="1:215" ht="15" customHeight="1">
      <c r="A282" s="4">
        <v>10</v>
      </c>
      <c r="B282" s="115"/>
      <c r="C282" s="36"/>
      <c r="D282" s="80"/>
      <c r="E282" s="183"/>
      <c r="F282" s="125"/>
      <c r="G282" s="152"/>
      <c r="H282" s="142"/>
      <c r="I282" s="141"/>
      <c r="J282" s="125"/>
      <c r="K282" s="152"/>
      <c r="L282" s="140"/>
      <c r="M282" s="141"/>
      <c r="N282" s="144"/>
      <c r="O282" s="145"/>
      <c r="P282" s="66"/>
      <c r="Q282" s="157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</row>
    <row r="283" spans="1:215" ht="15" customHeight="1">
      <c r="B283" s="115"/>
      <c r="C283" s="131"/>
      <c r="D283" s="167"/>
      <c r="E283" s="175"/>
      <c r="F283" s="117"/>
      <c r="G283" s="180"/>
      <c r="H283" s="136"/>
      <c r="I283" s="63"/>
      <c r="J283" s="117"/>
      <c r="K283" s="50"/>
      <c r="L283" s="136"/>
      <c r="M283" s="63"/>
      <c r="N283" s="137"/>
      <c r="O283" s="149"/>
      <c r="P283" s="66"/>
      <c r="Q283" s="157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</row>
    <row r="284" spans="1:215" ht="15" customHeight="1">
      <c r="A284" s="4">
        <v>11</v>
      </c>
      <c r="B284" s="115"/>
      <c r="C284" s="150"/>
      <c r="D284" s="68"/>
      <c r="E284" s="183"/>
      <c r="F284" s="125"/>
      <c r="G284" s="152"/>
      <c r="H284" s="140"/>
      <c r="I284" s="141"/>
      <c r="J284" s="125"/>
      <c r="K284" s="152"/>
      <c r="L284" s="140"/>
      <c r="M284" s="141"/>
      <c r="N284" s="144"/>
      <c r="O284" s="153"/>
      <c r="P284" s="66"/>
      <c r="Q284" s="157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/>
      <c r="DD284" s="101"/>
      <c r="DE284" s="101"/>
      <c r="DF284" s="101"/>
      <c r="DG284" s="101"/>
      <c r="DH284" s="101"/>
      <c r="DI284" s="101"/>
      <c r="DJ284" s="101"/>
      <c r="DK284" s="101"/>
      <c r="DL284" s="101"/>
      <c r="DM284" s="101"/>
      <c r="DN284" s="101"/>
      <c r="DO284" s="101"/>
      <c r="DP284" s="101"/>
      <c r="DQ284" s="101"/>
      <c r="DR284" s="101"/>
      <c r="DS284" s="101"/>
      <c r="DT284" s="101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01"/>
      <c r="EZ284" s="101"/>
      <c r="FA284" s="101"/>
      <c r="FB284" s="101"/>
      <c r="FC284" s="101"/>
      <c r="FD284" s="101"/>
      <c r="FE284" s="101"/>
      <c r="FF284" s="101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</row>
    <row r="285" spans="1:215" ht="15" customHeight="1">
      <c r="B285" s="115"/>
      <c r="C285" s="131"/>
      <c r="D285" s="167"/>
      <c r="E285" s="175"/>
      <c r="F285" s="117"/>
      <c r="G285" s="180"/>
      <c r="H285" s="136"/>
      <c r="I285" s="63"/>
      <c r="J285" s="117"/>
      <c r="K285" s="50"/>
      <c r="L285" s="136"/>
      <c r="M285" s="63"/>
      <c r="N285" s="137"/>
      <c r="O285" s="149"/>
      <c r="P285" s="66"/>
      <c r="Q285" s="157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/>
      <c r="DG285" s="101"/>
      <c r="DH285" s="101"/>
      <c r="DI285" s="101"/>
      <c r="DJ285" s="101"/>
      <c r="DK285" s="101"/>
      <c r="DL285" s="101"/>
      <c r="DM285" s="101"/>
      <c r="DN285" s="101"/>
      <c r="DO285" s="101"/>
      <c r="DP285" s="101"/>
      <c r="DQ285" s="101"/>
      <c r="DR285" s="101"/>
      <c r="DS285" s="101"/>
      <c r="DT285" s="101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01"/>
      <c r="EZ285" s="101"/>
      <c r="FA285" s="101"/>
      <c r="FB285" s="101"/>
      <c r="FC285" s="101"/>
      <c r="FD285" s="101"/>
      <c r="FE285" s="101"/>
      <c r="FF285" s="101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</row>
    <row r="286" spans="1:215" ht="15" customHeight="1">
      <c r="A286" s="4">
        <v>12</v>
      </c>
      <c r="B286" s="115"/>
      <c r="C286" s="150"/>
      <c r="D286" s="68"/>
      <c r="E286" s="183"/>
      <c r="F286" s="125"/>
      <c r="G286" s="152"/>
      <c r="H286" s="140"/>
      <c r="I286" s="141"/>
      <c r="J286" s="125"/>
      <c r="K286" s="152"/>
      <c r="L286" s="140"/>
      <c r="M286" s="141"/>
      <c r="N286" s="144"/>
      <c r="O286" s="153"/>
      <c r="P286" s="66"/>
      <c r="Q286" s="157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/>
      <c r="DG286" s="101"/>
      <c r="DH286" s="101"/>
      <c r="DI286" s="101"/>
      <c r="DJ286" s="101"/>
      <c r="DK286" s="101"/>
      <c r="DL286" s="101"/>
      <c r="DM286" s="101"/>
      <c r="DN286" s="101"/>
      <c r="DO286" s="101"/>
      <c r="DP286" s="101"/>
      <c r="DQ286" s="101"/>
      <c r="DR286" s="101"/>
      <c r="DS286" s="101"/>
      <c r="DT286" s="101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01"/>
      <c r="EZ286" s="101"/>
      <c r="FA286" s="101"/>
      <c r="FB286" s="101"/>
      <c r="FC286" s="101"/>
      <c r="FD286" s="101"/>
      <c r="FE286" s="101"/>
      <c r="FF286" s="101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</row>
    <row r="287" spans="1:215" ht="15" customHeight="1">
      <c r="B287" s="115"/>
      <c r="C287" s="160"/>
      <c r="D287" s="167"/>
      <c r="E287" s="175"/>
      <c r="F287" s="117"/>
      <c r="G287" s="50"/>
      <c r="H287" s="136"/>
      <c r="I287" s="63"/>
      <c r="J287" s="117"/>
      <c r="K287" s="50"/>
      <c r="L287" s="136"/>
      <c r="M287" s="63"/>
      <c r="N287" s="137"/>
      <c r="O287" s="138"/>
      <c r="P287" s="115"/>
      <c r="Q287" s="16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/>
      <c r="DD287" s="101"/>
      <c r="DE287" s="101"/>
      <c r="DF287" s="101"/>
      <c r="DG287" s="101"/>
      <c r="DH287" s="101"/>
      <c r="DI287" s="101"/>
      <c r="DJ287" s="101"/>
      <c r="DK287" s="101"/>
      <c r="DL287" s="101"/>
      <c r="DM287" s="101"/>
      <c r="DN287" s="101"/>
      <c r="DO287" s="101"/>
      <c r="DP287" s="101"/>
      <c r="DQ287" s="101"/>
      <c r="DR287" s="101"/>
      <c r="DS287" s="101"/>
      <c r="DT287" s="101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01"/>
      <c r="EZ287" s="101"/>
      <c r="FA287" s="101"/>
      <c r="FB287" s="101"/>
      <c r="FC287" s="101"/>
      <c r="FD287" s="101"/>
      <c r="FE287" s="101"/>
      <c r="FF287" s="101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  <c r="HA287" s="101"/>
      <c r="HB287" s="101"/>
      <c r="HC287" s="101"/>
      <c r="HD287" s="101"/>
      <c r="HE287" s="101"/>
      <c r="HF287" s="101"/>
      <c r="HG287" s="101"/>
    </row>
    <row r="288" spans="1:215" ht="15" customHeight="1">
      <c r="A288" s="4">
        <v>13</v>
      </c>
      <c r="B288" s="115"/>
      <c r="C288" s="36"/>
      <c r="D288" s="68"/>
      <c r="E288" s="183"/>
      <c r="F288" s="125"/>
      <c r="G288" s="152"/>
      <c r="H288" s="140"/>
      <c r="I288" s="141"/>
      <c r="J288" s="125"/>
      <c r="K288" s="152"/>
      <c r="L288" s="140"/>
      <c r="M288" s="141"/>
      <c r="N288" s="144"/>
      <c r="O288" s="168"/>
      <c r="P288" s="115"/>
      <c r="Q288" s="16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</row>
    <row r="289" spans="1:215" ht="15" customHeight="1">
      <c r="B289" s="115"/>
      <c r="C289" s="160"/>
      <c r="D289" s="167"/>
      <c r="E289" s="49"/>
      <c r="F289" s="117"/>
      <c r="G289" s="50"/>
      <c r="H289" s="136"/>
      <c r="I289" s="63"/>
      <c r="J289" s="117"/>
      <c r="K289" s="50"/>
      <c r="L289" s="136"/>
      <c r="M289" s="63"/>
      <c r="N289" s="137"/>
      <c r="O289" s="138"/>
      <c r="P289" s="115"/>
      <c r="Q289" s="16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/>
      <c r="DD289" s="101"/>
      <c r="DE289" s="101"/>
      <c r="DF289" s="101"/>
      <c r="DG289" s="101"/>
      <c r="DH289" s="101"/>
      <c r="DI289" s="101"/>
      <c r="DJ289" s="101"/>
      <c r="DK289" s="101"/>
      <c r="DL289" s="101"/>
      <c r="DM289" s="101"/>
      <c r="DN289" s="101"/>
      <c r="DO289" s="101"/>
      <c r="DP289" s="101"/>
      <c r="DQ289" s="101"/>
      <c r="DR289" s="101"/>
      <c r="DS289" s="101"/>
      <c r="DT289" s="101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01"/>
      <c r="EZ289" s="101"/>
      <c r="FA289" s="101"/>
      <c r="FB289" s="101"/>
      <c r="FC289" s="101"/>
      <c r="FD289" s="101"/>
      <c r="FE289" s="101"/>
      <c r="FF289" s="101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  <c r="HA289" s="101"/>
      <c r="HB289" s="101"/>
      <c r="HC289" s="101"/>
      <c r="HD289" s="101"/>
      <c r="HE289" s="101"/>
      <c r="HF289" s="101"/>
      <c r="HG289" s="101"/>
    </row>
    <row r="290" spans="1:215" ht="15" customHeight="1">
      <c r="A290" s="4">
        <v>14</v>
      </c>
      <c r="B290" s="115"/>
      <c r="C290" s="36"/>
      <c r="D290" s="68"/>
      <c r="E290" s="38"/>
      <c r="F290" s="125"/>
      <c r="G290" s="152"/>
      <c r="H290" s="140"/>
      <c r="I290" s="141"/>
      <c r="J290" s="125"/>
      <c r="K290" s="152"/>
      <c r="L290" s="140"/>
      <c r="M290" s="141"/>
      <c r="N290" s="144"/>
      <c r="O290" s="145"/>
      <c r="P290" s="115"/>
      <c r="Q290" s="16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/>
      <c r="DD290" s="101"/>
      <c r="DE290" s="101"/>
      <c r="DF290" s="101"/>
      <c r="DG290" s="101"/>
      <c r="DH290" s="101"/>
      <c r="DI290" s="101"/>
      <c r="DJ290" s="101"/>
      <c r="DK290" s="101"/>
      <c r="DL290" s="101"/>
      <c r="DM290" s="101"/>
      <c r="DN290" s="101"/>
      <c r="DO290" s="101"/>
      <c r="DP290" s="101"/>
      <c r="DQ290" s="101"/>
      <c r="DR290" s="101"/>
      <c r="DS290" s="101"/>
      <c r="DT290" s="101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01"/>
      <c r="EZ290" s="101"/>
      <c r="FA290" s="101"/>
      <c r="FB290" s="101"/>
      <c r="FC290" s="101"/>
      <c r="FD290" s="101"/>
      <c r="FE290" s="101"/>
      <c r="FF290" s="101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  <c r="HA290" s="101"/>
      <c r="HB290" s="101"/>
      <c r="HC290" s="101"/>
      <c r="HD290" s="101"/>
      <c r="HE290" s="101"/>
      <c r="HF290" s="101"/>
      <c r="HG290" s="101"/>
    </row>
    <row r="291" spans="1:215" ht="15" customHeight="1">
      <c r="B291" s="115"/>
      <c r="C291" s="169"/>
      <c r="D291" s="87"/>
      <c r="E291" s="49"/>
      <c r="F291" s="117"/>
      <c r="G291" s="50"/>
      <c r="H291" s="136"/>
      <c r="I291" s="63"/>
      <c r="J291" s="117"/>
      <c r="K291" s="50"/>
      <c r="L291" s="136"/>
      <c r="M291" s="63"/>
      <c r="N291" s="137"/>
      <c r="O291" s="138"/>
      <c r="P291" s="115"/>
      <c r="Q291" s="16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/>
      <c r="DD291" s="101"/>
      <c r="DE291" s="101"/>
      <c r="DF291" s="101"/>
      <c r="DG291" s="101"/>
      <c r="DH291" s="101"/>
      <c r="DI291" s="101"/>
      <c r="DJ291" s="101"/>
      <c r="DK291" s="101"/>
      <c r="DL291" s="101"/>
      <c r="DM291" s="101"/>
      <c r="DN291" s="101"/>
      <c r="DO291" s="101"/>
      <c r="DP291" s="101"/>
      <c r="DQ291" s="101"/>
      <c r="DR291" s="101"/>
      <c r="DS291" s="101"/>
      <c r="DT291" s="101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01"/>
      <c r="EZ291" s="101"/>
      <c r="FA291" s="101"/>
      <c r="FB291" s="101"/>
      <c r="FC291" s="101"/>
      <c r="FD291" s="101"/>
      <c r="FE291" s="101"/>
      <c r="FF291" s="101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  <c r="HA291" s="101"/>
      <c r="HB291" s="101"/>
      <c r="HC291" s="101"/>
      <c r="HD291" s="101"/>
      <c r="HE291" s="101"/>
      <c r="HF291" s="101"/>
      <c r="HG291" s="101"/>
    </row>
    <row r="292" spans="1:215" ht="15" customHeight="1">
      <c r="A292" s="4">
        <v>15</v>
      </c>
      <c r="B292" s="115"/>
      <c r="C292" s="170"/>
      <c r="D292" s="166"/>
      <c r="E292" s="197"/>
      <c r="F292" s="125"/>
      <c r="G292" s="187"/>
      <c r="H292" s="142"/>
      <c r="I292" s="126"/>
      <c r="J292" s="125"/>
      <c r="K292" s="39"/>
      <c r="L292" s="142"/>
      <c r="M292" s="143"/>
      <c r="N292" s="159"/>
      <c r="O292" s="145"/>
      <c r="P292" s="115"/>
      <c r="Q292" s="16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/>
      <c r="DD292" s="101"/>
      <c r="DE292" s="101"/>
      <c r="DF292" s="101"/>
      <c r="DG292" s="101"/>
      <c r="DH292" s="101"/>
      <c r="DI292" s="101"/>
      <c r="DJ292" s="101"/>
      <c r="DK292" s="101"/>
      <c r="DL292" s="101"/>
      <c r="DM292" s="101"/>
      <c r="DN292" s="101"/>
      <c r="DO292" s="101"/>
      <c r="DP292" s="101"/>
      <c r="DQ292" s="101"/>
      <c r="DR292" s="101"/>
      <c r="DS292" s="101"/>
      <c r="DT292" s="101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01"/>
      <c r="EZ292" s="101"/>
      <c r="FA292" s="101"/>
      <c r="FB292" s="101"/>
      <c r="FC292" s="101"/>
      <c r="FD292" s="101"/>
      <c r="FE292" s="101"/>
      <c r="FF292" s="101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  <c r="HA292" s="101"/>
      <c r="HB292" s="101"/>
      <c r="HC292" s="101"/>
      <c r="HD292" s="101"/>
      <c r="HE292" s="101"/>
      <c r="HF292" s="101"/>
      <c r="HG292" s="101"/>
    </row>
    <row r="293" spans="1:215" ht="15" customHeight="1">
      <c r="B293" s="115"/>
      <c r="C293" s="171"/>
      <c r="D293" s="185"/>
      <c r="E293" s="186"/>
      <c r="F293" s="117"/>
      <c r="G293" s="198"/>
      <c r="H293" s="136"/>
      <c r="I293" s="186"/>
      <c r="J293" s="117"/>
      <c r="K293" s="118"/>
      <c r="L293" s="136"/>
      <c r="M293" s="186"/>
      <c r="N293" s="122"/>
      <c r="O293" s="138"/>
      <c r="P293" s="66"/>
      <c r="Q293" s="16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/>
      <c r="DD293" s="101"/>
      <c r="DE293" s="101"/>
      <c r="DF293" s="101"/>
      <c r="DG293" s="101"/>
      <c r="DH293" s="101"/>
      <c r="DI293" s="101"/>
      <c r="DJ293" s="101"/>
      <c r="DK293" s="101"/>
      <c r="DL293" s="101"/>
      <c r="DM293" s="101"/>
      <c r="DN293" s="101"/>
      <c r="DO293" s="101"/>
      <c r="DP293" s="101"/>
      <c r="DQ293" s="101"/>
      <c r="DR293" s="101"/>
      <c r="DS293" s="101"/>
      <c r="DT293" s="101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01"/>
      <c r="EZ293" s="101"/>
      <c r="FA293" s="101"/>
      <c r="FB293" s="101"/>
      <c r="FC293" s="101"/>
      <c r="FD293" s="101"/>
      <c r="FE293" s="101"/>
      <c r="FF293" s="101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  <c r="HA293" s="101"/>
      <c r="HB293" s="101"/>
      <c r="HC293" s="101"/>
      <c r="HD293" s="101"/>
      <c r="HE293" s="101"/>
      <c r="HF293" s="101"/>
      <c r="HG293" s="101"/>
    </row>
    <row r="294" spans="1:215" ht="15" customHeight="1">
      <c r="A294" s="4">
        <v>16</v>
      </c>
      <c r="B294" s="115"/>
      <c r="C294" s="172"/>
      <c r="D294" s="199" t="s">
        <v>68</v>
      </c>
      <c r="E294" s="197"/>
      <c r="F294" s="125"/>
      <c r="G294" s="187"/>
      <c r="H294" s="142"/>
      <c r="I294" s="126"/>
      <c r="J294" s="125"/>
      <c r="K294" s="187"/>
      <c r="L294" s="142"/>
      <c r="M294" s="126"/>
      <c r="N294" s="128"/>
      <c r="O294" s="145"/>
      <c r="P294" s="66"/>
      <c r="Q294" s="16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/>
      <c r="DG294" s="101"/>
      <c r="DH294" s="101"/>
      <c r="DI294" s="101"/>
      <c r="DJ294" s="101"/>
      <c r="DK294" s="101"/>
      <c r="DL294" s="101"/>
      <c r="DM294" s="101"/>
      <c r="DN294" s="101"/>
      <c r="DO294" s="101"/>
      <c r="DP294" s="101"/>
      <c r="DQ294" s="101"/>
      <c r="DR294" s="101"/>
      <c r="DS294" s="101"/>
      <c r="DT294" s="101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01"/>
      <c r="EZ294" s="101"/>
      <c r="FA294" s="101"/>
      <c r="FB294" s="101"/>
      <c r="FC294" s="101"/>
      <c r="FD294" s="101"/>
      <c r="FE294" s="101"/>
      <c r="FF294" s="101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  <c r="HA294" s="101"/>
      <c r="HB294" s="101"/>
      <c r="HC294" s="101"/>
      <c r="HD294" s="101"/>
      <c r="HE294" s="101"/>
      <c r="HF294" s="101"/>
      <c r="HG294" s="101"/>
    </row>
    <row r="295" spans="1:215" ht="15" customHeight="1">
      <c r="B295" s="115"/>
      <c r="C295" s="131"/>
      <c r="D295" s="87"/>
      <c r="E295" s="49"/>
      <c r="F295" s="117"/>
      <c r="G295" s="147"/>
      <c r="H295" s="134"/>
      <c r="I295" s="135"/>
      <c r="J295" s="117"/>
      <c r="K295" s="50"/>
      <c r="L295" s="136"/>
      <c r="M295" s="63"/>
      <c r="N295" s="162"/>
      <c r="O295" s="149"/>
      <c r="P295" s="66"/>
      <c r="Q295" s="157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/>
      <c r="DG295" s="101"/>
      <c r="DH295" s="101"/>
      <c r="DI295" s="101"/>
      <c r="DJ295" s="101"/>
      <c r="DK295" s="101"/>
      <c r="DL295" s="101"/>
      <c r="DM295" s="101"/>
      <c r="DN295" s="101"/>
      <c r="DO295" s="101"/>
      <c r="DP295" s="101"/>
      <c r="DQ295" s="101"/>
      <c r="DR295" s="101"/>
      <c r="DS295" s="101"/>
      <c r="DT295" s="101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01"/>
      <c r="EZ295" s="101"/>
      <c r="FA295" s="101"/>
      <c r="FB295" s="101"/>
      <c r="FC295" s="101"/>
      <c r="FD295" s="101"/>
      <c r="FE295" s="101"/>
      <c r="FF295" s="101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  <c r="HA295" s="101"/>
      <c r="HB295" s="101"/>
      <c r="HC295" s="101"/>
      <c r="HD295" s="101"/>
      <c r="HE295" s="101"/>
      <c r="HF295" s="101"/>
      <c r="HG295" s="101"/>
    </row>
    <row r="296" spans="1:215" ht="15" customHeight="1">
      <c r="A296" s="4">
        <v>1</v>
      </c>
      <c r="B296" s="115"/>
      <c r="C296" s="55" t="s">
        <v>308</v>
      </c>
      <c r="D296" s="48" t="s">
        <v>60</v>
      </c>
      <c r="E296" s="139" t="s">
        <v>309</v>
      </c>
      <c r="F296" s="125"/>
      <c r="G296" s="152"/>
      <c r="H296" s="140"/>
      <c r="I296" s="141"/>
      <c r="J296" s="125"/>
      <c r="K296" s="39"/>
      <c r="L296" s="142"/>
      <c r="M296" s="143"/>
      <c r="N296" s="144"/>
      <c r="O296" s="153"/>
      <c r="P296" s="66"/>
      <c r="Q296" s="157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/>
      <c r="DD296" s="101"/>
      <c r="DE296" s="101"/>
      <c r="DF296" s="101"/>
      <c r="DG296" s="101"/>
      <c r="DH296" s="101"/>
      <c r="DI296" s="101"/>
      <c r="DJ296" s="101"/>
      <c r="DK296" s="101"/>
      <c r="DL296" s="101"/>
      <c r="DM296" s="101"/>
      <c r="DN296" s="101"/>
      <c r="DO296" s="101"/>
      <c r="DP296" s="101"/>
      <c r="DQ296" s="101"/>
      <c r="DR296" s="101"/>
      <c r="DS296" s="101"/>
      <c r="DT296" s="101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01"/>
      <c r="EZ296" s="101"/>
      <c r="FA296" s="101"/>
      <c r="FB296" s="101"/>
      <c r="FC296" s="101"/>
      <c r="FD296" s="101"/>
      <c r="FE296" s="101"/>
      <c r="FF296" s="101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  <c r="HA296" s="101"/>
      <c r="HB296" s="101"/>
      <c r="HC296" s="101"/>
      <c r="HD296" s="101"/>
      <c r="HE296" s="101"/>
      <c r="HF296" s="101"/>
      <c r="HG296" s="101"/>
    </row>
    <row r="297" spans="1:215" ht="15" customHeight="1">
      <c r="B297" s="115"/>
      <c r="C297" s="160"/>
      <c r="D297" s="158"/>
      <c r="E297" s="176"/>
      <c r="F297" s="117"/>
      <c r="G297" s="147"/>
      <c r="H297" s="134"/>
      <c r="I297" s="135"/>
      <c r="J297" s="117"/>
      <c r="K297" s="147"/>
      <c r="L297" s="134"/>
      <c r="M297" s="135"/>
      <c r="N297" s="162"/>
      <c r="O297" s="138"/>
      <c r="P297" s="66"/>
      <c r="Q297" s="157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/>
      <c r="DD297" s="101"/>
      <c r="DE297" s="101"/>
      <c r="DF297" s="101"/>
      <c r="DG297" s="101"/>
      <c r="DH297" s="101"/>
      <c r="DI297" s="101"/>
      <c r="DJ297" s="101"/>
      <c r="DK297" s="101"/>
      <c r="DL297" s="101"/>
      <c r="DM297" s="101"/>
      <c r="DN297" s="101"/>
      <c r="DO297" s="101"/>
      <c r="DP297" s="101"/>
      <c r="DQ297" s="101"/>
      <c r="DR297" s="101"/>
      <c r="DS297" s="101"/>
      <c r="DT297" s="101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01"/>
      <c r="EZ297" s="101"/>
      <c r="FA297" s="101"/>
      <c r="FB297" s="101"/>
      <c r="FC297" s="101"/>
      <c r="FD297" s="101"/>
      <c r="FE297" s="101"/>
      <c r="FF297" s="101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  <c r="HA297" s="101"/>
      <c r="HB297" s="101"/>
      <c r="HC297" s="101"/>
      <c r="HD297" s="101"/>
      <c r="HE297" s="101"/>
      <c r="HF297" s="101"/>
      <c r="HG297" s="101"/>
    </row>
    <row r="298" spans="1:215" ht="15" customHeight="1">
      <c r="A298" s="4">
        <v>2</v>
      </c>
      <c r="B298" s="115"/>
      <c r="C298" s="36"/>
      <c r="D298" s="80" t="s">
        <v>310</v>
      </c>
      <c r="E298" s="139"/>
      <c r="F298" s="125"/>
      <c r="G298" s="179"/>
      <c r="H298" s="140"/>
      <c r="I298" s="141"/>
      <c r="J298" s="125"/>
      <c r="K298" s="179"/>
      <c r="L298" s="140"/>
      <c r="M298" s="141"/>
      <c r="N298" s="144"/>
      <c r="O298" s="145"/>
      <c r="P298" s="66"/>
      <c r="Q298" s="157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1"/>
      <c r="DB298" s="101"/>
      <c r="DC298" s="101"/>
      <c r="DD298" s="101"/>
      <c r="DE298" s="101"/>
      <c r="DF298" s="101"/>
      <c r="DG298" s="101"/>
      <c r="DH298" s="101"/>
      <c r="DI298" s="101"/>
      <c r="DJ298" s="101"/>
      <c r="DK298" s="101"/>
      <c r="DL298" s="101"/>
      <c r="DM298" s="101"/>
      <c r="DN298" s="101"/>
      <c r="DO298" s="101"/>
      <c r="DP298" s="101"/>
      <c r="DQ298" s="101"/>
      <c r="DR298" s="101"/>
      <c r="DS298" s="101"/>
      <c r="DT298" s="101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01"/>
      <c r="EZ298" s="101"/>
      <c r="FA298" s="101"/>
      <c r="FB298" s="101"/>
      <c r="FC298" s="101"/>
      <c r="FD298" s="101"/>
      <c r="FE298" s="101"/>
      <c r="FF298" s="101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  <c r="HA298" s="101"/>
      <c r="HB298" s="101"/>
      <c r="HC298" s="101"/>
      <c r="HD298" s="101"/>
      <c r="HE298" s="101"/>
      <c r="HF298" s="101"/>
      <c r="HG298" s="101"/>
    </row>
    <row r="299" spans="1:215" ht="15" customHeight="1">
      <c r="B299" s="115"/>
      <c r="C299" s="131"/>
      <c r="D299" s="87"/>
      <c r="E299" s="49" t="s">
        <v>311</v>
      </c>
      <c r="F299" s="117"/>
      <c r="G299" s="147"/>
      <c r="H299" s="136"/>
      <c r="I299" s="135"/>
      <c r="J299" s="117"/>
      <c r="K299" s="147"/>
      <c r="L299" s="134"/>
      <c r="M299" s="135"/>
      <c r="N299" s="137"/>
      <c r="O299" s="149"/>
      <c r="P299" s="66"/>
      <c r="Q299" s="157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/>
      <c r="DG299" s="101"/>
      <c r="DH299" s="101"/>
      <c r="DI299" s="101"/>
      <c r="DJ299" s="101"/>
      <c r="DK299" s="101"/>
      <c r="DL299" s="101"/>
      <c r="DM299" s="101"/>
      <c r="DN299" s="101"/>
      <c r="DO299" s="101"/>
      <c r="DP299" s="101"/>
      <c r="DQ299" s="101"/>
      <c r="DR299" s="101"/>
      <c r="DS299" s="101"/>
      <c r="DT299" s="101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01"/>
      <c r="EZ299" s="101"/>
      <c r="FA299" s="101"/>
      <c r="FB299" s="101"/>
      <c r="FC299" s="101"/>
      <c r="FD299" s="101"/>
      <c r="FE299" s="101"/>
      <c r="FF299" s="101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  <c r="HA299" s="101"/>
      <c r="HB299" s="101"/>
      <c r="HC299" s="101"/>
      <c r="HD299" s="101"/>
      <c r="HE299" s="101"/>
      <c r="HF299" s="101"/>
      <c r="HG299" s="101"/>
    </row>
    <row r="300" spans="1:215" ht="15" customHeight="1">
      <c r="A300" s="4">
        <v>3</v>
      </c>
      <c r="B300" s="115"/>
      <c r="C300" s="150"/>
      <c r="D300" s="68" t="s">
        <v>312</v>
      </c>
      <c r="E300" s="183" t="s">
        <v>313</v>
      </c>
      <c r="F300" s="125" t="s">
        <v>173</v>
      </c>
      <c r="G300" s="152" t="s">
        <v>166</v>
      </c>
      <c r="H300" s="142"/>
      <c r="I300" s="141"/>
      <c r="J300" s="125"/>
      <c r="K300" s="152"/>
      <c r="L300" s="140"/>
      <c r="M300" s="141"/>
      <c r="N300" s="159"/>
      <c r="O300" s="153"/>
      <c r="P300" s="66"/>
      <c r="Q300" s="157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1"/>
      <c r="DB300" s="101"/>
      <c r="DC300" s="101"/>
      <c r="DD300" s="101"/>
      <c r="DE300" s="101"/>
      <c r="DF300" s="101"/>
      <c r="DG300" s="101"/>
      <c r="DH300" s="101"/>
      <c r="DI300" s="101"/>
      <c r="DJ300" s="101"/>
      <c r="DK300" s="101"/>
      <c r="DL300" s="101"/>
      <c r="DM300" s="101"/>
      <c r="DN300" s="101"/>
      <c r="DO300" s="101"/>
      <c r="DP300" s="101"/>
      <c r="DQ300" s="101"/>
      <c r="DR300" s="101"/>
      <c r="DS300" s="101"/>
      <c r="DT300" s="101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01"/>
      <c r="EZ300" s="101"/>
      <c r="FA300" s="101"/>
      <c r="FB300" s="101"/>
      <c r="FC300" s="101"/>
      <c r="FD300" s="101"/>
      <c r="FE300" s="101"/>
      <c r="FF300" s="101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  <c r="HA300" s="101"/>
      <c r="HB300" s="101"/>
      <c r="HC300" s="101"/>
      <c r="HD300" s="101"/>
      <c r="HE300" s="101"/>
      <c r="HF300" s="101"/>
      <c r="HG300" s="101"/>
    </row>
    <row r="301" spans="1:215" ht="15" customHeight="1">
      <c r="B301" s="115"/>
      <c r="C301" s="131"/>
      <c r="D301" s="87"/>
      <c r="E301" s="49" t="s">
        <v>311</v>
      </c>
      <c r="F301" s="117"/>
      <c r="G301" s="147"/>
      <c r="H301" s="136"/>
      <c r="I301" s="135"/>
      <c r="J301" s="117"/>
      <c r="K301" s="147"/>
      <c r="L301" s="134"/>
      <c r="M301" s="135"/>
      <c r="N301" s="137"/>
      <c r="O301" s="149"/>
      <c r="P301" s="66"/>
      <c r="Q301" s="157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/>
      <c r="DD301" s="101"/>
      <c r="DE301" s="101"/>
      <c r="DF301" s="101"/>
      <c r="DG301" s="101"/>
      <c r="DH301" s="101"/>
      <c r="DI301" s="101"/>
      <c r="DJ301" s="101"/>
      <c r="DK301" s="101"/>
      <c r="DL301" s="101"/>
      <c r="DM301" s="101"/>
      <c r="DN301" s="101"/>
      <c r="DO301" s="101"/>
      <c r="DP301" s="101"/>
      <c r="DQ301" s="101"/>
      <c r="DR301" s="101"/>
      <c r="DS301" s="101"/>
      <c r="DT301" s="101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01"/>
      <c r="EZ301" s="101"/>
      <c r="FA301" s="101"/>
      <c r="FB301" s="101"/>
      <c r="FC301" s="101"/>
      <c r="FD301" s="101"/>
      <c r="FE301" s="101"/>
      <c r="FF301" s="101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  <c r="HA301" s="101"/>
      <c r="HB301" s="101"/>
      <c r="HC301" s="101"/>
      <c r="HD301" s="101"/>
      <c r="HE301" s="101"/>
      <c r="HF301" s="101"/>
      <c r="HG301" s="101"/>
    </row>
    <row r="302" spans="1:215" ht="15" customHeight="1">
      <c r="A302" s="4">
        <v>4</v>
      </c>
      <c r="B302" s="115"/>
      <c r="C302" s="150"/>
      <c r="D302" s="68" t="s">
        <v>314</v>
      </c>
      <c r="E302" s="183" t="s">
        <v>313</v>
      </c>
      <c r="F302" s="125" t="s">
        <v>173</v>
      </c>
      <c r="G302" s="152" t="s">
        <v>166</v>
      </c>
      <c r="H302" s="142"/>
      <c r="I302" s="141"/>
      <c r="J302" s="125"/>
      <c r="K302" s="152"/>
      <c r="L302" s="140"/>
      <c r="M302" s="141"/>
      <c r="N302" s="159"/>
      <c r="O302" s="153"/>
      <c r="P302" s="66"/>
      <c r="Q302" s="157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  <c r="HA302" s="101"/>
      <c r="HB302" s="101"/>
      <c r="HC302" s="101"/>
      <c r="HD302" s="101"/>
      <c r="HE302" s="101"/>
      <c r="HF302" s="101"/>
      <c r="HG302" s="101"/>
    </row>
    <row r="303" spans="1:215" ht="15" customHeight="1">
      <c r="B303" s="115"/>
      <c r="C303" s="131"/>
      <c r="D303" s="11"/>
      <c r="E303" s="175" t="s">
        <v>315</v>
      </c>
      <c r="F303" s="117"/>
      <c r="G303" s="147"/>
      <c r="H303" s="136"/>
      <c r="I303" s="135"/>
      <c r="J303" s="117"/>
      <c r="K303" s="155"/>
      <c r="L303" s="134"/>
      <c r="M303" s="135"/>
      <c r="N303" s="137"/>
      <c r="O303" s="149"/>
      <c r="P303" s="66"/>
      <c r="Q303" s="157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  <c r="HA303" s="101"/>
      <c r="HB303" s="101"/>
      <c r="HC303" s="101"/>
      <c r="HD303" s="101"/>
      <c r="HE303" s="101"/>
      <c r="HF303" s="101"/>
      <c r="HG303" s="101"/>
    </row>
    <row r="304" spans="1:215" ht="15" customHeight="1">
      <c r="A304" s="4">
        <v>5</v>
      </c>
      <c r="B304" s="115"/>
      <c r="C304" s="150"/>
      <c r="D304" s="68" t="s">
        <v>316</v>
      </c>
      <c r="E304" s="183" t="s">
        <v>317</v>
      </c>
      <c r="F304" s="125" t="s">
        <v>173</v>
      </c>
      <c r="G304" s="152" t="s">
        <v>166</v>
      </c>
      <c r="H304" s="142"/>
      <c r="I304" s="141"/>
      <c r="J304" s="125"/>
      <c r="K304" s="152"/>
      <c r="L304" s="140"/>
      <c r="M304" s="141"/>
      <c r="N304" s="159"/>
      <c r="O304" s="153"/>
      <c r="P304" s="66"/>
      <c r="Q304" s="157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/>
      <c r="DD304" s="101"/>
      <c r="DE304" s="101"/>
      <c r="DF304" s="101"/>
      <c r="DG304" s="101"/>
      <c r="DH304" s="101"/>
      <c r="DI304" s="101"/>
      <c r="DJ304" s="101"/>
      <c r="DK304" s="101"/>
      <c r="DL304" s="101"/>
      <c r="DM304" s="101"/>
      <c r="DN304" s="101"/>
      <c r="DO304" s="101"/>
      <c r="DP304" s="101"/>
      <c r="DQ304" s="101"/>
      <c r="DR304" s="101"/>
      <c r="DS304" s="101"/>
      <c r="DT304" s="101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01"/>
      <c r="EZ304" s="101"/>
      <c r="FA304" s="101"/>
      <c r="FB304" s="101"/>
      <c r="FC304" s="101"/>
      <c r="FD304" s="101"/>
      <c r="FE304" s="101"/>
      <c r="FF304" s="101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  <c r="HA304" s="101"/>
      <c r="HB304" s="101"/>
      <c r="HC304" s="101"/>
      <c r="HD304" s="101"/>
      <c r="HE304" s="101"/>
      <c r="HF304" s="101"/>
      <c r="HG304" s="101"/>
    </row>
    <row r="305" spans="1:215" ht="15" customHeight="1">
      <c r="B305" s="115"/>
      <c r="C305" s="160"/>
      <c r="D305" s="158"/>
      <c r="E305" s="176" t="s">
        <v>318</v>
      </c>
      <c r="F305" s="117"/>
      <c r="G305" s="147"/>
      <c r="H305" s="134"/>
      <c r="I305" s="135"/>
      <c r="J305" s="117"/>
      <c r="K305" s="147"/>
      <c r="L305" s="134"/>
      <c r="M305" s="135"/>
      <c r="N305" s="162"/>
      <c r="O305" s="138"/>
      <c r="P305" s="66"/>
      <c r="Q305" s="157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/>
      <c r="DD305" s="101"/>
      <c r="DE305" s="101"/>
      <c r="DF305" s="101"/>
      <c r="DG305" s="101"/>
      <c r="DH305" s="101"/>
      <c r="DI305" s="101"/>
      <c r="DJ305" s="101"/>
      <c r="DK305" s="101"/>
      <c r="DL305" s="101"/>
      <c r="DM305" s="101"/>
      <c r="DN305" s="101"/>
      <c r="DO305" s="101"/>
      <c r="DP305" s="101"/>
      <c r="DQ305" s="101"/>
      <c r="DR305" s="101"/>
      <c r="DS305" s="101"/>
      <c r="DT305" s="101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01"/>
      <c r="EZ305" s="101"/>
      <c r="FA305" s="101"/>
      <c r="FB305" s="101"/>
      <c r="FC305" s="101"/>
      <c r="FD305" s="101"/>
      <c r="FE305" s="101"/>
      <c r="FF305" s="101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  <c r="HA305" s="101"/>
      <c r="HB305" s="101"/>
      <c r="HC305" s="101"/>
      <c r="HD305" s="101"/>
      <c r="HE305" s="101"/>
      <c r="HF305" s="101"/>
      <c r="HG305" s="101"/>
    </row>
    <row r="306" spans="1:215" ht="15" customHeight="1">
      <c r="A306" s="4">
        <v>6</v>
      </c>
      <c r="B306" s="115"/>
      <c r="C306" s="36"/>
      <c r="D306" s="80" t="s">
        <v>319</v>
      </c>
      <c r="E306" s="38" t="s">
        <v>320</v>
      </c>
      <c r="F306" s="125" t="s">
        <v>294</v>
      </c>
      <c r="G306" s="179" t="s">
        <v>123</v>
      </c>
      <c r="H306" s="142"/>
      <c r="I306" s="141"/>
      <c r="J306" s="125"/>
      <c r="K306" s="179"/>
      <c r="L306" s="140"/>
      <c r="M306" s="141"/>
      <c r="N306" s="144"/>
      <c r="O306" s="145"/>
      <c r="P306" s="66"/>
      <c r="Q306" s="157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1"/>
      <c r="DB306" s="101"/>
      <c r="DC306" s="101"/>
      <c r="DD306" s="101"/>
      <c r="DE306" s="101"/>
      <c r="DF306" s="101"/>
      <c r="DG306" s="101"/>
      <c r="DH306" s="101"/>
      <c r="DI306" s="101"/>
      <c r="DJ306" s="101"/>
      <c r="DK306" s="101"/>
      <c r="DL306" s="101"/>
      <c r="DM306" s="101"/>
      <c r="DN306" s="101"/>
      <c r="DO306" s="101"/>
      <c r="DP306" s="101"/>
      <c r="DQ306" s="101"/>
      <c r="DR306" s="101"/>
      <c r="DS306" s="101"/>
      <c r="DT306" s="101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01"/>
      <c r="EZ306" s="101"/>
      <c r="FA306" s="101"/>
      <c r="FB306" s="101"/>
      <c r="FC306" s="101"/>
      <c r="FD306" s="101"/>
      <c r="FE306" s="101"/>
      <c r="FF306" s="101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  <c r="HA306" s="101"/>
      <c r="HB306" s="101"/>
      <c r="HC306" s="101"/>
      <c r="HD306" s="101"/>
      <c r="HE306" s="101"/>
      <c r="HF306" s="101"/>
      <c r="HG306" s="101"/>
    </row>
    <row r="307" spans="1:215" ht="15" customHeight="1">
      <c r="B307" s="115"/>
      <c r="C307" s="169"/>
      <c r="D307" s="158"/>
      <c r="E307" s="176"/>
      <c r="F307" s="117"/>
      <c r="G307" s="147"/>
      <c r="H307" s="134"/>
      <c r="I307" s="135"/>
      <c r="J307" s="117"/>
      <c r="K307" s="147"/>
      <c r="L307" s="134"/>
      <c r="M307" s="135"/>
      <c r="N307" s="162"/>
      <c r="O307" s="149"/>
      <c r="P307" s="66"/>
      <c r="Q307" s="157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1"/>
      <c r="DB307" s="101"/>
      <c r="DC307" s="101"/>
      <c r="DD307" s="101"/>
      <c r="DE307" s="101"/>
      <c r="DF307" s="101"/>
      <c r="DG307" s="101"/>
      <c r="DH307" s="101"/>
      <c r="DI307" s="101"/>
      <c r="DJ307" s="101"/>
      <c r="DK307" s="101"/>
      <c r="DL307" s="101"/>
      <c r="DM307" s="101"/>
      <c r="DN307" s="101"/>
      <c r="DO307" s="101"/>
      <c r="DP307" s="101"/>
      <c r="DQ307" s="101"/>
      <c r="DR307" s="101"/>
      <c r="DS307" s="101"/>
      <c r="DT307" s="101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01"/>
      <c r="EZ307" s="101"/>
      <c r="FA307" s="101"/>
      <c r="FB307" s="101"/>
      <c r="FC307" s="101"/>
      <c r="FD307" s="101"/>
      <c r="FE307" s="101"/>
      <c r="FF307" s="101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  <c r="HA307" s="101"/>
      <c r="HB307" s="101"/>
      <c r="HC307" s="101"/>
      <c r="HD307" s="101"/>
      <c r="HE307" s="101"/>
      <c r="HF307" s="101"/>
      <c r="HG307" s="101"/>
    </row>
    <row r="308" spans="1:215" ht="15" customHeight="1">
      <c r="A308" s="4">
        <v>7</v>
      </c>
      <c r="B308" s="115"/>
      <c r="C308" s="170"/>
      <c r="D308" s="80" t="s">
        <v>319</v>
      </c>
      <c r="E308" s="38" t="s">
        <v>321</v>
      </c>
      <c r="F308" s="125" t="s">
        <v>322</v>
      </c>
      <c r="G308" s="179" t="s">
        <v>123</v>
      </c>
      <c r="H308" s="142"/>
      <c r="I308" s="141"/>
      <c r="J308" s="125"/>
      <c r="K308" s="152"/>
      <c r="L308" s="140"/>
      <c r="M308" s="141"/>
      <c r="N308" s="144"/>
      <c r="O308" s="153"/>
      <c r="P308" s="66"/>
      <c r="Q308" s="157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1"/>
      <c r="DB308" s="101"/>
      <c r="DC308" s="101"/>
      <c r="DD308" s="101"/>
      <c r="DE308" s="101"/>
      <c r="DF308" s="101"/>
      <c r="DG308" s="101"/>
      <c r="DH308" s="101"/>
      <c r="DI308" s="101"/>
      <c r="DJ308" s="101"/>
      <c r="DK308" s="101"/>
      <c r="DL308" s="101"/>
      <c r="DM308" s="101"/>
      <c r="DN308" s="101"/>
      <c r="DO308" s="101"/>
      <c r="DP308" s="101"/>
      <c r="DQ308" s="101"/>
      <c r="DR308" s="101"/>
      <c r="DS308" s="101"/>
      <c r="DT308" s="101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01"/>
      <c r="EZ308" s="101"/>
      <c r="FA308" s="101"/>
      <c r="FB308" s="101"/>
      <c r="FC308" s="101"/>
      <c r="FD308" s="101"/>
      <c r="FE308" s="101"/>
      <c r="FF308" s="101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  <c r="HA308" s="101"/>
      <c r="HB308" s="101"/>
      <c r="HC308" s="101"/>
      <c r="HD308" s="101"/>
      <c r="HE308" s="101"/>
      <c r="HF308" s="101"/>
      <c r="HG308" s="101"/>
    </row>
    <row r="309" spans="1:215" ht="15" customHeight="1">
      <c r="B309" s="115"/>
      <c r="C309" s="178"/>
      <c r="D309" s="158"/>
      <c r="E309" s="176"/>
      <c r="F309" s="117"/>
      <c r="G309" s="147"/>
      <c r="H309" s="134"/>
      <c r="I309" s="135"/>
      <c r="J309" s="117"/>
      <c r="K309" s="147"/>
      <c r="L309" s="134"/>
      <c r="M309" s="135"/>
      <c r="N309" s="162"/>
      <c r="O309" s="149"/>
      <c r="P309" s="66"/>
      <c r="Q309" s="157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/>
      <c r="DD309" s="101"/>
      <c r="DE309" s="101"/>
      <c r="DF309" s="101"/>
      <c r="DG309" s="101"/>
      <c r="DH309" s="101"/>
      <c r="DI309" s="101"/>
      <c r="DJ309" s="101"/>
      <c r="DK309" s="101"/>
      <c r="DL309" s="101"/>
      <c r="DM309" s="101"/>
      <c r="DN309" s="101"/>
      <c r="DO309" s="101"/>
      <c r="DP309" s="101"/>
      <c r="DQ309" s="101"/>
      <c r="DR309" s="101"/>
      <c r="DS309" s="101"/>
      <c r="DT309" s="101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01"/>
      <c r="EZ309" s="101"/>
      <c r="FA309" s="101"/>
      <c r="FB309" s="101"/>
      <c r="FC309" s="101"/>
      <c r="FD309" s="101"/>
      <c r="FE309" s="101"/>
      <c r="FF309" s="101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  <c r="HA309" s="101"/>
      <c r="HB309" s="101"/>
      <c r="HC309" s="101"/>
      <c r="HD309" s="101"/>
      <c r="HE309" s="101"/>
      <c r="HF309" s="101"/>
      <c r="HG309" s="101"/>
    </row>
    <row r="310" spans="1:215" ht="15" customHeight="1">
      <c r="A310" s="4">
        <v>8</v>
      </c>
      <c r="B310" s="115"/>
      <c r="C310" s="172"/>
      <c r="D310" s="80" t="s">
        <v>323</v>
      </c>
      <c r="E310" s="38" t="s">
        <v>324</v>
      </c>
      <c r="F310" s="125" t="s">
        <v>325</v>
      </c>
      <c r="G310" s="179" t="s">
        <v>123</v>
      </c>
      <c r="H310" s="142"/>
      <c r="I310" s="141"/>
      <c r="J310" s="125"/>
      <c r="K310" s="152"/>
      <c r="L310" s="140"/>
      <c r="M310" s="141"/>
      <c r="N310" s="144"/>
      <c r="O310" s="153"/>
      <c r="P310" s="66"/>
      <c r="Q310" s="157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1"/>
      <c r="DB310" s="101"/>
      <c r="DC310" s="101"/>
      <c r="DD310" s="101"/>
      <c r="DE310" s="101"/>
      <c r="DF310" s="101"/>
      <c r="DG310" s="101"/>
      <c r="DH310" s="101"/>
      <c r="DI310" s="101"/>
      <c r="DJ310" s="101"/>
      <c r="DK310" s="101"/>
      <c r="DL310" s="101"/>
      <c r="DM310" s="101"/>
      <c r="DN310" s="101"/>
      <c r="DO310" s="101"/>
      <c r="DP310" s="101"/>
      <c r="DQ310" s="101"/>
      <c r="DR310" s="101"/>
      <c r="DS310" s="101"/>
      <c r="DT310" s="101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01"/>
      <c r="EZ310" s="101"/>
      <c r="FA310" s="101"/>
      <c r="FB310" s="101"/>
      <c r="FC310" s="101"/>
      <c r="FD310" s="101"/>
      <c r="FE310" s="101"/>
      <c r="FF310" s="101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  <c r="HA310" s="101"/>
      <c r="HB310" s="101"/>
      <c r="HC310" s="101"/>
      <c r="HD310" s="101"/>
      <c r="HE310" s="101"/>
      <c r="HF310" s="101"/>
      <c r="HG310" s="101"/>
    </row>
    <row r="311" spans="1:215" ht="15" customHeight="1">
      <c r="B311" s="115"/>
      <c r="C311" s="160"/>
      <c r="D311" s="158"/>
      <c r="E311" s="176"/>
      <c r="F311" s="117"/>
      <c r="G311" s="147"/>
      <c r="H311" s="134"/>
      <c r="I311" s="135"/>
      <c r="J311" s="117"/>
      <c r="K311" s="155"/>
      <c r="L311" s="134"/>
      <c r="M311" s="135"/>
      <c r="N311" s="162"/>
      <c r="O311" s="149"/>
      <c r="P311" s="66"/>
      <c r="Q311" s="157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1"/>
      <c r="DB311" s="101"/>
      <c r="DC311" s="101"/>
      <c r="DD311" s="101"/>
      <c r="DE311" s="101"/>
      <c r="DF311" s="101"/>
      <c r="DG311" s="101"/>
      <c r="DH311" s="101"/>
      <c r="DI311" s="101"/>
      <c r="DJ311" s="101"/>
      <c r="DK311" s="101"/>
      <c r="DL311" s="101"/>
      <c r="DM311" s="101"/>
      <c r="DN311" s="101"/>
      <c r="DO311" s="101"/>
      <c r="DP311" s="101"/>
      <c r="DQ311" s="101"/>
      <c r="DR311" s="101"/>
      <c r="DS311" s="101"/>
      <c r="DT311" s="101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01"/>
      <c r="EZ311" s="101"/>
      <c r="FA311" s="101"/>
      <c r="FB311" s="101"/>
      <c r="FC311" s="101"/>
      <c r="FD311" s="101"/>
      <c r="FE311" s="101"/>
      <c r="FF311" s="101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  <c r="HA311" s="101"/>
      <c r="HB311" s="101"/>
      <c r="HC311" s="101"/>
      <c r="HD311" s="101"/>
      <c r="HE311" s="101"/>
      <c r="HF311" s="101"/>
      <c r="HG311" s="101"/>
    </row>
    <row r="312" spans="1:215" ht="15" customHeight="1">
      <c r="A312" s="4">
        <v>9</v>
      </c>
      <c r="B312" s="115"/>
      <c r="C312" s="36"/>
      <c r="D312" s="80" t="s">
        <v>323</v>
      </c>
      <c r="E312" s="38" t="s">
        <v>326</v>
      </c>
      <c r="F312" s="125" t="s">
        <v>327</v>
      </c>
      <c r="G312" s="179" t="s">
        <v>123</v>
      </c>
      <c r="H312" s="142"/>
      <c r="I312" s="141"/>
      <c r="J312" s="125"/>
      <c r="K312" s="179"/>
      <c r="L312" s="140"/>
      <c r="M312" s="141"/>
      <c r="N312" s="144"/>
      <c r="O312" s="153"/>
      <c r="P312" s="66"/>
      <c r="Q312" s="157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1"/>
      <c r="DB312" s="101"/>
      <c r="DC312" s="101"/>
      <c r="DD312" s="101"/>
      <c r="DE312" s="101"/>
      <c r="DF312" s="101"/>
      <c r="DG312" s="101"/>
      <c r="DH312" s="101"/>
      <c r="DI312" s="101"/>
      <c r="DJ312" s="101"/>
      <c r="DK312" s="101"/>
      <c r="DL312" s="101"/>
      <c r="DM312" s="101"/>
      <c r="DN312" s="101"/>
      <c r="DO312" s="101"/>
      <c r="DP312" s="101"/>
      <c r="DQ312" s="101"/>
      <c r="DR312" s="101"/>
      <c r="DS312" s="101"/>
      <c r="DT312" s="101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01"/>
      <c r="EZ312" s="101"/>
      <c r="FA312" s="101"/>
      <c r="FB312" s="101"/>
      <c r="FC312" s="101"/>
      <c r="FD312" s="101"/>
      <c r="FE312" s="101"/>
      <c r="FF312" s="101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  <c r="HA312" s="101"/>
      <c r="HB312" s="101"/>
      <c r="HC312" s="101"/>
      <c r="HD312" s="101"/>
      <c r="HE312" s="101"/>
      <c r="HF312" s="101"/>
      <c r="HG312" s="101"/>
    </row>
    <row r="313" spans="1:215" ht="15" customHeight="1">
      <c r="B313" s="115"/>
      <c r="C313" s="131"/>
      <c r="D313" s="158"/>
      <c r="E313" s="176"/>
      <c r="F313" s="117"/>
      <c r="G313" s="147"/>
      <c r="H313" s="134"/>
      <c r="I313" s="135"/>
      <c r="J313" s="117"/>
      <c r="K313" s="147"/>
      <c r="L313" s="134"/>
      <c r="M313" s="135"/>
      <c r="N313" s="162"/>
      <c r="O313" s="138"/>
      <c r="P313" s="66"/>
      <c r="Q313" s="157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1"/>
      <c r="DB313" s="101"/>
      <c r="DC313" s="101"/>
      <c r="DD313" s="101"/>
      <c r="DE313" s="101"/>
      <c r="DF313" s="101"/>
      <c r="DG313" s="101"/>
      <c r="DH313" s="101"/>
      <c r="DI313" s="101"/>
      <c r="DJ313" s="101"/>
      <c r="DK313" s="101"/>
      <c r="DL313" s="101"/>
      <c r="DM313" s="101"/>
      <c r="DN313" s="101"/>
      <c r="DO313" s="101"/>
      <c r="DP313" s="101"/>
      <c r="DQ313" s="101"/>
      <c r="DR313" s="101"/>
      <c r="DS313" s="101"/>
      <c r="DT313" s="101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01"/>
      <c r="EZ313" s="101"/>
      <c r="FA313" s="101"/>
      <c r="FB313" s="101"/>
      <c r="FC313" s="101"/>
      <c r="FD313" s="101"/>
      <c r="FE313" s="101"/>
      <c r="FF313" s="101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  <c r="HA313" s="101"/>
      <c r="HB313" s="101"/>
      <c r="HC313" s="101"/>
      <c r="HD313" s="101"/>
      <c r="HE313" s="101"/>
      <c r="HF313" s="101"/>
      <c r="HG313" s="101"/>
    </row>
    <row r="314" spans="1:215" ht="15" customHeight="1">
      <c r="A314" s="4">
        <v>10</v>
      </c>
      <c r="B314" s="115"/>
      <c r="C314" s="150"/>
      <c r="D314" s="80" t="s">
        <v>323</v>
      </c>
      <c r="E314" s="38" t="s">
        <v>328</v>
      </c>
      <c r="F314" s="125" t="s">
        <v>327</v>
      </c>
      <c r="G314" s="179" t="s">
        <v>123</v>
      </c>
      <c r="H314" s="142"/>
      <c r="I314" s="141"/>
      <c r="J314" s="125"/>
      <c r="K314" s="152"/>
      <c r="L314" s="140"/>
      <c r="M314" s="141"/>
      <c r="N314" s="144"/>
      <c r="O314" s="145"/>
      <c r="P314" s="66"/>
      <c r="Q314" s="157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1"/>
      <c r="DB314" s="101"/>
      <c r="DC314" s="101"/>
      <c r="DD314" s="101"/>
      <c r="DE314" s="101"/>
      <c r="DF314" s="101"/>
      <c r="DG314" s="101"/>
      <c r="DH314" s="101"/>
      <c r="DI314" s="101"/>
      <c r="DJ314" s="101"/>
      <c r="DK314" s="101"/>
      <c r="DL314" s="101"/>
      <c r="DM314" s="101"/>
      <c r="DN314" s="101"/>
      <c r="DO314" s="101"/>
      <c r="DP314" s="101"/>
      <c r="DQ314" s="101"/>
      <c r="DR314" s="101"/>
      <c r="DS314" s="101"/>
      <c r="DT314" s="101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01"/>
      <c r="EZ314" s="101"/>
      <c r="FA314" s="101"/>
      <c r="FB314" s="101"/>
      <c r="FC314" s="101"/>
      <c r="FD314" s="101"/>
      <c r="FE314" s="101"/>
      <c r="FF314" s="101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  <c r="HA314" s="101"/>
      <c r="HB314" s="101"/>
      <c r="HC314" s="101"/>
      <c r="HD314" s="101"/>
      <c r="HE314" s="101"/>
      <c r="HF314" s="101"/>
      <c r="HG314" s="101"/>
    </row>
    <row r="315" spans="1:215" ht="15" customHeight="1">
      <c r="B315" s="115"/>
      <c r="C315" s="131"/>
      <c r="D315" s="158"/>
      <c r="E315" s="176"/>
      <c r="F315" s="117"/>
      <c r="G315" s="147"/>
      <c r="H315" s="134"/>
      <c r="I315" s="135"/>
      <c r="J315" s="117"/>
      <c r="K315" s="147"/>
      <c r="L315" s="134"/>
      <c r="M315" s="135"/>
      <c r="N315" s="162"/>
      <c r="O315" s="149"/>
      <c r="P315" s="66"/>
      <c r="Q315" s="157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1"/>
      <c r="DB315" s="101"/>
      <c r="DC315" s="101"/>
      <c r="DD315" s="101"/>
      <c r="DE315" s="101"/>
      <c r="DF315" s="101"/>
      <c r="DG315" s="101"/>
      <c r="DH315" s="101"/>
      <c r="DI315" s="101"/>
      <c r="DJ315" s="101"/>
      <c r="DK315" s="101"/>
      <c r="DL315" s="101"/>
      <c r="DM315" s="101"/>
      <c r="DN315" s="101"/>
      <c r="DO315" s="101"/>
      <c r="DP315" s="101"/>
      <c r="DQ315" s="101"/>
      <c r="DR315" s="101"/>
      <c r="DS315" s="101"/>
      <c r="DT315" s="101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01"/>
      <c r="EZ315" s="101"/>
      <c r="FA315" s="101"/>
      <c r="FB315" s="101"/>
      <c r="FC315" s="101"/>
      <c r="FD315" s="101"/>
      <c r="FE315" s="101"/>
      <c r="FF315" s="101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  <c r="HA315" s="101"/>
      <c r="HB315" s="101"/>
      <c r="HC315" s="101"/>
      <c r="HD315" s="101"/>
      <c r="HE315" s="101"/>
      <c r="HF315" s="101"/>
      <c r="HG315" s="101"/>
    </row>
    <row r="316" spans="1:215" ht="15" customHeight="1">
      <c r="A316" s="4">
        <v>11</v>
      </c>
      <c r="B316" s="115"/>
      <c r="C316" s="150"/>
      <c r="D316" s="80" t="s">
        <v>323</v>
      </c>
      <c r="E316" s="38" t="s">
        <v>329</v>
      </c>
      <c r="F316" s="125" t="s">
        <v>330</v>
      </c>
      <c r="G316" s="179" t="s">
        <v>123</v>
      </c>
      <c r="H316" s="142"/>
      <c r="I316" s="141"/>
      <c r="J316" s="125"/>
      <c r="K316" s="152"/>
      <c r="L316" s="140"/>
      <c r="M316" s="141"/>
      <c r="N316" s="144"/>
      <c r="O316" s="153"/>
      <c r="P316" s="66"/>
      <c r="Q316" s="157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1"/>
      <c r="DB316" s="101"/>
      <c r="DC316" s="101"/>
      <c r="DD316" s="101"/>
      <c r="DE316" s="101"/>
      <c r="DF316" s="101"/>
      <c r="DG316" s="101"/>
      <c r="DH316" s="101"/>
      <c r="DI316" s="101"/>
      <c r="DJ316" s="101"/>
      <c r="DK316" s="101"/>
      <c r="DL316" s="101"/>
      <c r="DM316" s="101"/>
      <c r="DN316" s="101"/>
      <c r="DO316" s="101"/>
      <c r="DP316" s="101"/>
      <c r="DQ316" s="101"/>
      <c r="DR316" s="101"/>
      <c r="DS316" s="101"/>
      <c r="DT316" s="101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01"/>
      <c r="EZ316" s="101"/>
      <c r="FA316" s="101"/>
      <c r="FB316" s="101"/>
      <c r="FC316" s="101"/>
      <c r="FD316" s="101"/>
      <c r="FE316" s="101"/>
      <c r="FF316" s="101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  <c r="HA316" s="101"/>
      <c r="HB316" s="101"/>
      <c r="HC316" s="101"/>
      <c r="HD316" s="101"/>
      <c r="HE316" s="101"/>
      <c r="HF316" s="101"/>
      <c r="HG316" s="101"/>
    </row>
    <row r="317" spans="1:215" ht="15" customHeight="1">
      <c r="B317" s="115"/>
      <c r="C317" s="131"/>
      <c r="D317" s="132"/>
      <c r="E317" s="133"/>
      <c r="F317" s="117"/>
      <c r="G317" s="155"/>
      <c r="H317" s="134"/>
      <c r="I317" s="135"/>
      <c r="J317" s="117"/>
      <c r="K317" s="147"/>
      <c r="L317" s="134"/>
      <c r="M317" s="135"/>
      <c r="N317" s="137"/>
      <c r="O317" s="149"/>
      <c r="P317" s="66"/>
      <c r="Q317" s="157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1"/>
      <c r="DB317" s="101"/>
      <c r="DC317" s="101"/>
      <c r="DD317" s="101"/>
      <c r="DE317" s="101"/>
      <c r="DF317" s="101"/>
      <c r="DG317" s="101"/>
      <c r="DH317" s="101"/>
      <c r="DI317" s="101"/>
      <c r="DJ317" s="101"/>
      <c r="DK317" s="101"/>
      <c r="DL317" s="101"/>
      <c r="DM317" s="101"/>
      <c r="DN317" s="101"/>
      <c r="DO317" s="101"/>
      <c r="DP317" s="101"/>
      <c r="DQ317" s="101"/>
      <c r="DR317" s="101"/>
      <c r="DS317" s="101"/>
      <c r="DT317" s="101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01"/>
      <c r="EZ317" s="101"/>
      <c r="FA317" s="101"/>
      <c r="FB317" s="101"/>
      <c r="FC317" s="101"/>
      <c r="FD317" s="101"/>
      <c r="FE317" s="101"/>
      <c r="FF317" s="101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  <c r="HA317" s="101"/>
      <c r="HB317" s="101"/>
      <c r="HC317" s="101"/>
      <c r="HD317" s="101"/>
      <c r="HE317" s="101"/>
      <c r="HF317" s="101"/>
      <c r="HG317" s="101"/>
    </row>
    <row r="318" spans="1:215" ht="15" customHeight="1">
      <c r="A318" s="4">
        <v>12</v>
      </c>
      <c r="B318" s="115"/>
      <c r="C318" s="150"/>
      <c r="D318" s="80"/>
      <c r="E318" s="38"/>
      <c r="F318" s="125"/>
      <c r="G318" s="152"/>
      <c r="H318" s="140"/>
      <c r="I318" s="141"/>
      <c r="J318" s="125"/>
      <c r="K318" s="152"/>
      <c r="L318" s="140"/>
      <c r="M318" s="141"/>
      <c r="N318" s="159"/>
      <c r="O318" s="153"/>
      <c r="P318" s="66"/>
      <c r="Q318" s="157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1"/>
      <c r="DB318" s="101"/>
      <c r="DC318" s="101"/>
      <c r="DD318" s="101"/>
      <c r="DE318" s="101"/>
      <c r="DF318" s="101"/>
      <c r="DG318" s="101"/>
      <c r="DH318" s="101"/>
      <c r="DI318" s="101"/>
      <c r="DJ318" s="101"/>
      <c r="DK318" s="101"/>
      <c r="DL318" s="101"/>
      <c r="DM318" s="101"/>
      <c r="DN318" s="101"/>
      <c r="DO318" s="101"/>
      <c r="DP318" s="101"/>
      <c r="DQ318" s="101"/>
      <c r="DR318" s="101"/>
      <c r="DS318" s="101"/>
      <c r="DT318" s="101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01"/>
      <c r="EZ318" s="101"/>
      <c r="FA318" s="101"/>
      <c r="FB318" s="101"/>
      <c r="FC318" s="101"/>
      <c r="FD318" s="101"/>
      <c r="FE318" s="101"/>
      <c r="FF318" s="101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  <c r="HA318" s="101"/>
      <c r="HB318" s="101"/>
      <c r="HC318" s="101"/>
      <c r="HD318" s="101"/>
      <c r="HE318" s="101"/>
      <c r="HF318" s="101"/>
      <c r="HG318" s="101"/>
    </row>
    <row r="319" spans="1:215" ht="15" customHeight="1">
      <c r="B319" s="115"/>
      <c r="C319" s="160"/>
      <c r="D319" s="132"/>
      <c r="E319" s="133"/>
      <c r="F319" s="117"/>
      <c r="G319" s="147"/>
      <c r="H319" s="134"/>
      <c r="I319" s="135"/>
      <c r="J319" s="117"/>
      <c r="K319" s="147"/>
      <c r="L319" s="134"/>
      <c r="M319" s="135"/>
      <c r="N319" s="137"/>
      <c r="O319" s="138"/>
      <c r="P319" s="115"/>
      <c r="Q319" s="16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1"/>
      <c r="DB319" s="101"/>
      <c r="DC319" s="101"/>
      <c r="DD319" s="101"/>
      <c r="DE319" s="101"/>
      <c r="DF319" s="101"/>
      <c r="DG319" s="101"/>
      <c r="DH319" s="101"/>
      <c r="DI319" s="101"/>
      <c r="DJ319" s="101"/>
      <c r="DK319" s="101"/>
      <c r="DL319" s="101"/>
      <c r="DM319" s="101"/>
      <c r="DN319" s="101"/>
      <c r="DO319" s="101"/>
      <c r="DP319" s="101"/>
      <c r="DQ319" s="101"/>
      <c r="DR319" s="101"/>
      <c r="DS319" s="101"/>
      <c r="DT319" s="101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01"/>
      <c r="EZ319" s="101"/>
      <c r="FA319" s="101"/>
      <c r="FB319" s="101"/>
      <c r="FC319" s="101"/>
      <c r="FD319" s="101"/>
      <c r="FE319" s="101"/>
      <c r="FF319" s="101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  <c r="HA319" s="101"/>
      <c r="HB319" s="101"/>
      <c r="HC319" s="101"/>
      <c r="HD319" s="101"/>
      <c r="HE319" s="101"/>
      <c r="HF319" s="101"/>
      <c r="HG319" s="101"/>
    </row>
    <row r="320" spans="1:215" ht="15" customHeight="1">
      <c r="A320" s="4">
        <v>13</v>
      </c>
      <c r="B320" s="115"/>
      <c r="C320" s="36"/>
      <c r="D320" s="80" t="s">
        <v>331</v>
      </c>
      <c r="E320" s="139"/>
      <c r="F320" s="125"/>
      <c r="G320" s="152"/>
      <c r="H320" s="142"/>
      <c r="I320" s="141"/>
      <c r="J320" s="125"/>
      <c r="K320" s="152"/>
      <c r="L320" s="140"/>
      <c r="M320" s="141"/>
      <c r="N320" s="144"/>
      <c r="O320" s="168"/>
      <c r="P320" s="115"/>
      <c r="Q320" s="16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/>
      <c r="DG320" s="101"/>
      <c r="DH320" s="101"/>
      <c r="DI320" s="101"/>
      <c r="DJ320" s="101"/>
      <c r="DK320" s="101"/>
      <c r="DL320" s="101"/>
      <c r="DM320" s="101"/>
      <c r="DN320" s="101"/>
      <c r="DO320" s="101"/>
      <c r="DP320" s="101"/>
      <c r="DQ320" s="101"/>
      <c r="DR320" s="101"/>
      <c r="DS320" s="101"/>
      <c r="DT320" s="101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01"/>
      <c r="EZ320" s="101"/>
      <c r="FA320" s="101"/>
      <c r="FB320" s="101"/>
      <c r="FC320" s="101"/>
      <c r="FD320" s="101"/>
      <c r="FE320" s="101"/>
      <c r="FF320" s="101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  <c r="HA320" s="101"/>
      <c r="HB320" s="101"/>
      <c r="HC320" s="101"/>
      <c r="HD320" s="101"/>
      <c r="HE320" s="101"/>
      <c r="HF320" s="101"/>
      <c r="HG320" s="101"/>
    </row>
    <row r="321" spans="1:215" ht="15" customHeight="1">
      <c r="B321" s="115"/>
      <c r="C321" s="160"/>
      <c r="D321" s="87"/>
      <c r="E321" s="49" t="s">
        <v>332</v>
      </c>
      <c r="F321" s="117"/>
      <c r="G321" s="147"/>
      <c r="H321" s="136"/>
      <c r="I321" s="135"/>
      <c r="J321" s="117"/>
      <c r="K321" s="147"/>
      <c r="L321" s="134"/>
      <c r="M321" s="135"/>
      <c r="N321" s="137"/>
      <c r="O321" s="138"/>
      <c r="P321" s="115"/>
      <c r="Q321" s="16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1"/>
      <c r="DB321" s="101"/>
      <c r="DC321" s="101"/>
      <c r="DD321" s="101"/>
      <c r="DE321" s="101"/>
      <c r="DF321" s="101"/>
      <c r="DG321" s="101"/>
      <c r="DH321" s="101"/>
      <c r="DI321" s="101"/>
      <c r="DJ321" s="101"/>
      <c r="DK321" s="101"/>
      <c r="DL321" s="101"/>
      <c r="DM321" s="101"/>
      <c r="DN321" s="101"/>
      <c r="DO321" s="101"/>
      <c r="DP321" s="101"/>
      <c r="DQ321" s="101"/>
      <c r="DR321" s="101"/>
      <c r="DS321" s="101"/>
      <c r="DT321" s="101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01"/>
      <c r="EZ321" s="101"/>
      <c r="FA321" s="101"/>
      <c r="FB321" s="101"/>
      <c r="FC321" s="101"/>
      <c r="FD321" s="101"/>
      <c r="FE321" s="101"/>
      <c r="FF321" s="101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  <c r="HA321" s="101"/>
      <c r="HB321" s="101"/>
      <c r="HC321" s="101"/>
      <c r="HD321" s="101"/>
      <c r="HE321" s="101"/>
      <c r="HF321" s="101"/>
      <c r="HG321" s="101"/>
    </row>
    <row r="322" spans="1:215" ht="15" customHeight="1">
      <c r="A322" s="4">
        <v>14</v>
      </c>
      <c r="B322" s="115"/>
      <c r="C322" s="36"/>
      <c r="D322" s="68" t="s">
        <v>333</v>
      </c>
      <c r="E322" s="183" t="s">
        <v>334</v>
      </c>
      <c r="F322" s="125" t="s">
        <v>173</v>
      </c>
      <c r="G322" s="152" t="s">
        <v>166</v>
      </c>
      <c r="H322" s="142"/>
      <c r="I322" s="141"/>
      <c r="J322" s="125"/>
      <c r="K322" s="152"/>
      <c r="L322" s="140"/>
      <c r="M322" s="141"/>
      <c r="N322" s="159"/>
      <c r="O322" s="145"/>
      <c r="P322" s="115"/>
      <c r="Q322" s="16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01"/>
      <c r="EZ322" s="101"/>
      <c r="FA322" s="101"/>
      <c r="FB322" s="101"/>
      <c r="FC322" s="101"/>
      <c r="FD322" s="101"/>
      <c r="FE322" s="101"/>
      <c r="FF322" s="101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  <c r="HA322" s="101"/>
      <c r="HB322" s="101"/>
      <c r="HC322" s="101"/>
      <c r="HD322" s="101"/>
      <c r="HE322" s="101"/>
      <c r="HF322" s="101"/>
      <c r="HG322" s="101"/>
    </row>
    <row r="323" spans="1:215" ht="15" customHeight="1">
      <c r="B323" s="115"/>
      <c r="C323" s="169"/>
      <c r="D323" s="87"/>
      <c r="E323" s="49" t="s">
        <v>332</v>
      </c>
      <c r="F323" s="117"/>
      <c r="G323" s="147"/>
      <c r="H323" s="136"/>
      <c r="I323" s="135"/>
      <c r="J323" s="117"/>
      <c r="K323" s="147"/>
      <c r="L323" s="134"/>
      <c r="M323" s="135"/>
      <c r="N323" s="137"/>
      <c r="O323" s="138"/>
      <c r="P323" s="115"/>
      <c r="Q323" s="16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1"/>
      <c r="DB323" s="101"/>
      <c r="DC323" s="101"/>
      <c r="DD323" s="101"/>
      <c r="DE323" s="101"/>
      <c r="DF323" s="101"/>
      <c r="DG323" s="101"/>
      <c r="DH323" s="101"/>
      <c r="DI323" s="101"/>
      <c r="DJ323" s="101"/>
      <c r="DK323" s="101"/>
      <c r="DL323" s="101"/>
      <c r="DM323" s="101"/>
      <c r="DN323" s="101"/>
      <c r="DO323" s="101"/>
      <c r="DP323" s="101"/>
      <c r="DQ323" s="101"/>
      <c r="DR323" s="101"/>
      <c r="DS323" s="101"/>
      <c r="DT323" s="101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01"/>
      <c r="EZ323" s="101"/>
      <c r="FA323" s="101"/>
      <c r="FB323" s="101"/>
      <c r="FC323" s="101"/>
      <c r="FD323" s="101"/>
      <c r="FE323" s="101"/>
      <c r="FF323" s="101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  <c r="HA323" s="101"/>
      <c r="HB323" s="101"/>
      <c r="HC323" s="101"/>
      <c r="HD323" s="101"/>
      <c r="HE323" s="101"/>
      <c r="HF323" s="101"/>
      <c r="HG323" s="101"/>
    </row>
    <row r="324" spans="1:215" ht="15" customHeight="1">
      <c r="A324" s="4">
        <v>15</v>
      </c>
      <c r="B324" s="115"/>
      <c r="C324" s="170"/>
      <c r="D324" s="68" t="s">
        <v>335</v>
      </c>
      <c r="E324" s="183" t="s">
        <v>336</v>
      </c>
      <c r="F324" s="125" t="s">
        <v>173</v>
      </c>
      <c r="G324" s="152" t="s">
        <v>166</v>
      </c>
      <c r="H324" s="142"/>
      <c r="I324" s="141"/>
      <c r="J324" s="125"/>
      <c r="K324" s="152"/>
      <c r="L324" s="140"/>
      <c r="M324" s="141"/>
      <c r="N324" s="159"/>
      <c r="O324" s="145"/>
      <c r="P324" s="115"/>
      <c r="Q324" s="16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1"/>
      <c r="DB324" s="101"/>
      <c r="DC324" s="101"/>
      <c r="DD324" s="101"/>
      <c r="DE324" s="101"/>
      <c r="DF324" s="101"/>
      <c r="DG324" s="101"/>
      <c r="DH324" s="101"/>
      <c r="DI324" s="101"/>
      <c r="DJ324" s="101"/>
      <c r="DK324" s="101"/>
      <c r="DL324" s="101"/>
      <c r="DM324" s="101"/>
      <c r="DN324" s="101"/>
      <c r="DO324" s="101"/>
      <c r="DP324" s="101"/>
      <c r="DQ324" s="101"/>
      <c r="DR324" s="101"/>
      <c r="DS324" s="101"/>
      <c r="DT324" s="101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01"/>
      <c r="EZ324" s="101"/>
      <c r="FA324" s="101"/>
      <c r="FB324" s="101"/>
      <c r="FC324" s="101"/>
      <c r="FD324" s="101"/>
      <c r="FE324" s="101"/>
      <c r="FF324" s="101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  <c r="HA324" s="101"/>
      <c r="HB324" s="101"/>
      <c r="HC324" s="101"/>
      <c r="HD324" s="101"/>
      <c r="HE324" s="101"/>
      <c r="HF324" s="101"/>
      <c r="HG324" s="101"/>
    </row>
    <row r="325" spans="1:215" ht="15" customHeight="1">
      <c r="B325" s="115"/>
      <c r="C325" s="171"/>
      <c r="D325" s="11"/>
      <c r="E325" s="175" t="s">
        <v>332</v>
      </c>
      <c r="F325" s="117"/>
      <c r="G325" s="147"/>
      <c r="H325" s="136"/>
      <c r="I325" s="135"/>
      <c r="J325" s="117"/>
      <c r="K325" s="155"/>
      <c r="L325" s="134"/>
      <c r="M325" s="135"/>
      <c r="N325" s="137"/>
      <c r="O325" s="138"/>
      <c r="P325" s="66"/>
      <c r="Q325" s="16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1"/>
      <c r="DB325" s="101"/>
      <c r="DC325" s="101"/>
      <c r="DD325" s="101"/>
      <c r="DE325" s="101"/>
      <c r="DF325" s="101"/>
      <c r="DG325" s="101"/>
      <c r="DH325" s="101"/>
      <c r="DI325" s="101"/>
      <c r="DJ325" s="101"/>
      <c r="DK325" s="101"/>
      <c r="DL325" s="101"/>
      <c r="DM325" s="101"/>
      <c r="DN325" s="101"/>
      <c r="DO325" s="101"/>
      <c r="DP325" s="101"/>
      <c r="DQ325" s="101"/>
      <c r="DR325" s="101"/>
      <c r="DS325" s="101"/>
      <c r="DT325" s="101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01"/>
      <c r="EZ325" s="101"/>
      <c r="FA325" s="101"/>
      <c r="FB325" s="101"/>
      <c r="FC325" s="101"/>
      <c r="FD325" s="101"/>
      <c r="FE325" s="101"/>
      <c r="FF325" s="101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  <c r="HA325" s="101"/>
      <c r="HB325" s="101"/>
      <c r="HC325" s="101"/>
      <c r="HD325" s="101"/>
      <c r="HE325" s="101"/>
      <c r="HF325" s="101"/>
      <c r="HG325" s="101"/>
    </row>
    <row r="326" spans="1:215" ht="15" customHeight="1">
      <c r="A326" s="4">
        <v>16</v>
      </c>
      <c r="B326" s="115"/>
      <c r="C326" s="172"/>
      <c r="D326" s="68" t="s">
        <v>947</v>
      </c>
      <c r="E326" s="183" t="s">
        <v>336</v>
      </c>
      <c r="F326" s="125" t="s">
        <v>173</v>
      </c>
      <c r="G326" s="152" t="s">
        <v>166</v>
      </c>
      <c r="H326" s="142"/>
      <c r="I326" s="141"/>
      <c r="J326" s="125"/>
      <c r="K326" s="152"/>
      <c r="L326" s="140"/>
      <c r="M326" s="141"/>
      <c r="N326" s="159"/>
      <c r="O326" s="145"/>
      <c r="P326" s="66"/>
      <c r="Q326" s="16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/>
      <c r="DG326" s="101"/>
      <c r="DH326" s="101"/>
      <c r="DI326" s="101"/>
      <c r="DJ326" s="101"/>
      <c r="DK326" s="101"/>
      <c r="DL326" s="101"/>
      <c r="DM326" s="101"/>
      <c r="DN326" s="101"/>
      <c r="DO326" s="101"/>
      <c r="DP326" s="101"/>
      <c r="DQ326" s="101"/>
      <c r="DR326" s="101"/>
      <c r="DS326" s="101"/>
      <c r="DT326" s="101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01"/>
      <c r="EZ326" s="101"/>
      <c r="FA326" s="101"/>
      <c r="FB326" s="101"/>
      <c r="FC326" s="101"/>
      <c r="FD326" s="101"/>
      <c r="FE326" s="101"/>
      <c r="FF326" s="101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  <c r="HA326" s="101"/>
      <c r="HB326" s="101"/>
      <c r="HC326" s="101"/>
      <c r="HD326" s="101"/>
      <c r="HE326" s="101"/>
      <c r="HF326" s="101"/>
      <c r="HG326" s="101"/>
    </row>
    <row r="327" spans="1:215" ht="15" customHeight="1">
      <c r="B327" s="115"/>
      <c r="C327" s="131"/>
      <c r="D327" s="132"/>
      <c r="E327" s="133"/>
      <c r="F327" s="117"/>
      <c r="G327" s="147"/>
      <c r="H327" s="134"/>
      <c r="I327" s="135"/>
      <c r="J327" s="117"/>
      <c r="K327" s="147"/>
      <c r="L327" s="134"/>
      <c r="M327" s="135"/>
      <c r="N327" s="137"/>
      <c r="O327" s="149"/>
      <c r="P327" s="66"/>
      <c r="Q327" s="16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1"/>
      <c r="BN327" s="101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1"/>
      <c r="BZ327" s="101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1"/>
      <c r="DB327" s="101"/>
      <c r="DC327" s="101"/>
      <c r="DD327" s="101"/>
      <c r="DE327" s="101"/>
      <c r="DF327" s="101"/>
      <c r="DG327" s="101"/>
      <c r="DH327" s="101"/>
      <c r="DI327" s="101"/>
      <c r="DJ327" s="101"/>
      <c r="DK327" s="101"/>
      <c r="DL327" s="101"/>
      <c r="DM327" s="101"/>
      <c r="DN327" s="101"/>
      <c r="DO327" s="101"/>
      <c r="DP327" s="101"/>
      <c r="DQ327" s="101"/>
      <c r="DR327" s="101"/>
      <c r="DS327" s="101"/>
      <c r="DT327" s="101"/>
      <c r="DU327" s="101"/>
      <c r="DV327" s="101"/>
      <c r="DW327" s="101"/>
      <c r="DX327" s="101"/>
      <c r="DY327" s="101"/>
      <c r="DZ327" s="101"/>
      <c r="EA327" s="101"/>
      <c r="EB327" s="101"/>
      <c r="EC327" s="101"/>
      <c r="ED327" s="101"/>
      <c r="EE327" s="101"/>
      <c r="EF327" s="101"/>
      <c r="EG327" s="101"/>
      <c r="EH327" s="101"/>
      <c r="EI327" s="101"/>
      <c r="EJ327" s="101"/>
      <c r="EK327" s="101"/>
      <c r="EL327" s="101"/>
      <c r="EM327" s="101"/>
      <c r="EN327" s="101"/>
      <c r="EO327" s="101"/>
      <c r="EP327" s="101"/>
      <c r="EQ327" s="101"/>
      <c r="ER327" s="101"/>
      <c r="ES327" s="101"/>
      <c r="ET327" s="101"/>
      <c r="EU327" s="101"/>
      <c r="EV327" s="101"/>
      <c r="EW327" s="101"/>
      <c r="EX327" s="101"/>
      <c r="EY327" s="101"/>
      <c r="EZ327" s="101"/>
      <c r="FA327" s="101"/>
      <c r="FB327" s="101"/>
      <c r="FC327" s="101"/>
      <c r="FD327" s="101"/>
      <c r="FE327" s="101"/>
      <c r="FF327" s="101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  <c r="HA327" s="101"/>
      <c r="HB327" s="101"/>
      <c r="HC327" s="101"/>
      <c r="HD327" s="101"/>
      <c r="HE327" s="101"/>
      <c r="HF327" s="101"/>
      <c r="HG327" s="101"/>
    </row>
    <row r="328" spans="1:215" ht="15" customHeight="1">
      <c r="A328" s="4">
        <v>1</v>
      </c>
      <c r="B328" s="115"/>
      <c r="C328" s="55"/>
      <c r="D328" s="77" t="s">
        <v>337</v>
      </c>
      <c r="E328" s="139"/>
      <c r="F328" s="125" t="s">
        <v>338</v>
      </c>
      <c r="G328" s="152" t="s">
        <v>102</v>
      </c>
      <c r="H328" s="142"/>
      <c r="I328" s="141"/>
      <c r="J328" s="125"/>
      <c r="K328" s="152"/>
      <c r="L328" s="140"/>
      <c r="M328" s="141"/>
      <c r="N328" s="144"/>
      <c r="O328" s="153"/>
      <c r="P328" s="66"/>
      <c r="Q328" s="16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1"/>
      <c r="BN328" s="101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1"/>
      <c r="BZ328" s="101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1"/>
      <c r="DB328" s="101"/>
      <c r="DC328" s="101"/>
      <c r="DD328" s="101"/>
      <c r="DE328" s="101"/>
      <c r="DF328" s="101"/>
      <c r="DG328" s="101"/>
      <c r="DH328" s="101"/>
      <c r="DI328" s="101"/>
      <c r="DJ328" s="101"/>
      <c r="DK328" s="101"/>
      <c r="DL328" s="101"/>
      <c r="DM328" s="101"/>
      <c r="DN328" s="101"/>
      <c r="DO328" s="101"/>
      <c r="DP328" s="101"/>
      <c r="DQ328" s="101"/>
      <c r="DR328" s="101"/>
      <c r="DS328" s="101"/>
      <c r="DT328" s="101"/>
      <c r="DU328" s="101"/>
      <c r="DV328" s="101"/>
      <c r="DW328" s="101"/>
      <c r="DX328" s="101"/>
      <c r="DY328" s="101"/>
      <c r="DZ328" s="101"/>
      <c r="EA328" s="101"/>
      <c r="EB328" s="101"/>
      <c r="EC328" s="101"/>
      <c r="ED328" s="101"/>
      <c r="EE328" s="101"/>
      <c r="EF328" s="101"/>
      <c r="EG328" s="101"/>
      <c r="EH328" s="101"/>
      <c r="EI328" s="101"/>
      <c r="EJ328" s="101"/>
      <c r="EK328" s="101"/>
      <c r="EL328" s="101"/>
      <c r="EM328" s="101"/>
      <c r="EN328" s="101"/>
      <c r="EO328" s="101"/>
      <c r="EP328" s="101"/>
      <c r="EQ328" s="101"/>
      <c r="ER328" s="101"/>
      <c r="ES328" s="101"/>
      <c r="ET328" s="101"/>
      <c r="EU328" s="101"/>
      <c r="EV328" s="101"/>
      <c r="EW328" s="101"/>
      <c r="EX328" s="101"/>
      <c r="EY328" s="101"/>
      <c r="EZ328" s="101"/>
      <c r="FA328" s="101"/>
      <c r="FB328" s="101"/>
      <c r="FC328" s="101"/>
      <c r="FD328" s="101"/>
      <c r="FE328" s="101"/>
      <c r="FF328" s="101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  <c r="HA328" s="101"/>
      <c r="HB328" s="101"/>
      <c r="HC328" s="101"/>
      <c r="HD328" s="101"/>
      <c r="HE328" s="101"/>
      <c r="HF328" s="101"/>
      <c r="HG328" s="101"/>
    </row>
    <row r="329" spans="1:215" ht="15" customHeight="1">
      <c r="B329" s="115"/>
      <c r="C329" s="160"/>
      <c r="D329" s="132"/>
      <c r="E329" s="133"/>
      <c r="F329" s="117"/>
      <c r="G329" s="147"/>
      <c r="H329" s="134"/>
      <c r="I329" s="135"/>
      <c r="J329" s="117"/>
      <c r="K329" s="147"/>
      <c r="L329" s="134"/>
      <c r="M329" s="135"/>
      <c r="N329" s="137"/>
      <c r="O329" s="138"/>
      <c r="P329" s="66"/>
      <c r="Q329" s="16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  <c r="HA329" s="101"/>
      <c r="HB329" s="101"/>
      <c r="HC329" s="101"/>
      <c r="HD329" s="101"/>
      <c r="HE329" s="101"/>
      <c r="HF329" s="101"/>
      <c r="HG329" s="101"/>
    </row>
    <row r="330" spans="1:215" ht="15" customHeight="1">
      <c r="A330" s="4">
        <v>2</v>
      </c>
      <c r="B330" s="115"/>
      <c r="C330" s="36"/>
      <c r="D330" s="68" t="s">
        <v>339</v>
      </c>
      <c r="E330" s="139" t="s">
        <v>340</v>
      </c>
      <c r="F330" s="125" t="s">
        <v>341</v>
      </c>
      <c r="G330" s="179" t="s">
        <v>123</v>
      </c>
      <c r="H330" s="140"/>
      <c r="I330" s="141"/>
      <c r="J330" s="125"/>
      <c r="K330" s="152"/>
      <c r="L330" s="140"/>
      <c r="M330" s="141"/>
      <c r="N330" s="144"/>
      <c r="O330" s="145"/>
      <c r="P330" s="66"/>
      <c r="Q330" s="16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  <c r="HA330" s="101"/>
      <c r="HB330" s="101"/>
      <c r="HC330" s="101"/>
      <c r="HD330" s="101"/>
      <c r="HE330" s="101"/>
      <c r="HF330" s="101"/>
      <c r="HG330" s="101"/>
    </row>
    <row r="331" spans="1:215" ht="15" customHeight="1">
      <c r="B331" s="115"/>
      <c r="C331" s="131"/>
      <c r="D331" s="87"/>
      <c r="E331" s="49"/>
      <c r="F331" s="117"/>
      <c r="G331" s="50"/>
      <c r="H331" s="136"/>
      <c r="I331" s="63"/>
      <c r="J331" s="117"/>
      <c r="K331" s="50"/>
      <c r="L331" s="136"/>
      <c r="M331" s="63"/>
      <c r="N331" s="137"/>
      <c r="O331" s="149"/>
      <c r="P331" s="66"/>
      <c r="Q331" s="16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1"/>
      <c r="BN331" s="101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1"/>
      <c r="BZ331" s="101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1"/>
      <c r="DB331" s="101"/>
      <c r="DC331" s="101"/>
      <c r="DD331" s="101"/>
      <c r="DE331" s="101"/>
      <c r="DF331" s="101"/>
      <c r="DG331" s="101"/>
      <c r="DH331" s="101"/>
      <c r="DI331" s="101"/>
      <c r="DJ331" s="101"/>
      <c r="DK331" s="101"/>
      <c r="DL331" s="101"/>
      <c r="DM331" s="101"/>
      <c r="DN331" s="101"/>
      <c r="DO331" s="101"/>
      <c r="DP331" s="101"/>
      <c r="DQ331" s="101"/>
      <c r="DR331" s="101"/>
      <c r="DS331" s="101"/>
      <c r="DT331" s="101"/>
      <c r="DU331" s="101"/>
      <c r="DV331" s="101"/>
      <c r="DW331" s="101"/>
      <c r="DX331" s="101"/>
      <c r="DY331" s="101"/>
      <c r="DZ331" s="101"/>
      <c r="EA331" s="101"/>
      <c r="EB331" s="101"/>
      <c r="EC331" s="101"/>
      <c r="ED331" s="101"/>
      <c r="EE331" s="101"/>
      <c r="EF331" s="101"/>
      <c r="EG331" s="101"/>
      <c r="EH331" s="101"/>
      <c r="EI331" s="101"/>
      <c r="EJ331" s="101"/>
      <c r="EK331" s="101"/>
      <c r="EL331" s="101"/>
      <c r="EM331" s="101"/>
      <c r="EN331" s="101"/>
      <c r="EO331" s="101"/>
      <c r="EP331" s="101"/>
      <c r="EQ331" s="101"/>
      <c r="ER331" s="101"/>
      <c r="ES331" s="101"/>
      <c r="ET331" s="101"/>
      <c r="EU331" s="101"/>
      <c r="EV331" s="101"/>
      <c r="EW331" s="101"/>
      <c r="EX331" s="101"/>
      <c r="EY331" s="101"/>
      <c r="EZ331" s="101"/>
      <c r="FA331" s="101"/>
      <c r="FB331" s="101"/>
      <c r="FC331" s="101"/>
      <c r="FD331" s="101"/>
      <c r="FE331" s="101"/>
      <c r="FF331" s="101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  <c r="HA331" s="101"/>
      <c r="HB331" s="101"/>
      <c r="HC331" s="101"/>
      <c r="HD331" s="101"/>
      <c r="HE331" s="101"/>
      <c r="HF331" s="101"/>
      <c r="HG331" s="101"/>
    </row>
    <row r="332" spans="1:215" ht="15" customHeight="1">
      <c r="A332" s="4">
        <v>3</v>
      </c>
      <c r="B332" s="115"/>
      <c r="C332" s="150"/>
      <c r="D332" s="68"/>
      <c r="E332" s="38"/>
      <c r="F332" s="125"/>
      <c r="G332" s="39"/>
      <c r="H332" s="142"/>
      <c r="I332" s="143"/>
      <c r="J332" s="125"/>
      <c r="K332" s="39"/>
      <c r="L332" s="142"/>
      <c r="M332" s="143"/>
      <c r="N332" s="159"/>
      <c r="O332" s="153"/>
      <c r="P332" s="66"/>
      <c r="Q332" s="16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1"/>
      <c r="BN332" s="101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1"/>
      <c r="BZ332" s="101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1"/>
      <c r="DB332" s="101"/>
      <c r="DC332" s="101"/>
      <c r="DD332" s="101"/>
      <c r="DE332" s="101"/>
      <c r="DF332" s="101"/>
      <c r="DG332" s="101"/>
      <c r="DH332" s="101"/>
      <c r="DI332" s="101"/>
      <c r="DJ332" s="101"/>
      <c r="DK332" s="101"/>
      <c r="DL332" s="101"/>
      <c r="DM332" s="101"/>
      <c r="DN332" s="101"/>
      <c r="DO332" s="101"/>
      <c r="DP332" s="101"/>
      <c r="DQ332" s="101"/>
      <c r="DR332" s="101"/>
      <c r="DS332" s="101"/>
      <c r="DT332" s="101"/>
      <c r="DU332" s="101"/>
      <c r="DV332" s="101"/>
      <c r="DW332" s="101"/>
      <c r="DX332" s="101"/>
      <c r="DY332" s="101"/>
      <c r="DZ332" s="101"/>
      <c r="EA332" s="101"/>
      <c r="EB332" s="101"/>
      <c r="EC332" s="101"/>
      <c r="ED332" s="101"/>
      <c r="EE332" s="101"/>
      <c r="EF332" s="101"/>
      <c r="EG332" s="101"/>
      <c r="EH332" s="101"/>
      <c r="EI332" s="101"/>
      <c r="EJ332" s="101"/>
      <c r="EK332" s="101"/>
      <c r="EL332" s="101"/>
      <c r="EM332" s="101"/>
      <c r="EN332" s="101"/>
      <c r="EO332" s="101"/>
      <c r="EP332" s="101"/>
      <c r="EQ332" s="101"/>
      <c r="ER332" s="101"/>
      <c r="ES332" s="101"/>
      <c r="ET332" s="101"/>
      <c r="EU332" s="101"/>
      <c r="EV332" s="101"/>
      <c r="EW332" s="101"/>
      <c r="EX332" s="101"/>
      <c r="EY332" s="101"/>
      <c r="EZ332" s="101"/>
      <c r="FA332" s="101"/>
      <c r="FB332" s="101"/>
      <c r="FC332" s="101"/>
      <c r="FD332" s="101"/>
      <c r="FE332" s="101"/>
      <c r="FF332" s="101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  <c r="HA332" s="101"/>
      <c r="HB332" s="101"/>
      <c r="HC332" s="101"/>
      <c r="HD332" s="101"/>
      <c r="HE332" s="101"/>
      <c r="HF332" s="101"/>
      <c r="HG332" s="101"/>
    </row>
    <row r="333" spans="1:215" ht="15" customHeight="1">
      <c r="B333" s="115"/>
      <c r="C333" s="131"/>
      <c r="D333" s="185"/>
      <c r="E333" s="186"/>
      <c r="F333" s="117"/>
      <c r="G333" s="198"/>
      <c r="H333" s="136"/>
      <c r="I333" s="186"/>
      <c r="J333" s="117"/>
      <c r="K333" s="118"/>
      <c r="L333" s="136"/>
      <c r="M333" s="186"/>
      <c r="N333" s="122"/>
      <c r="O333" s="149"/>
      <c r="P333" s="66"/>
      <c r="Q333" s="16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1"/>
      <c r="BN333" s="101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1"/>
      <c r="BZ333" s="101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1"/>
      <c r="DB333" s="101"/>
      <c r="DC333" s="101"/>
      <c r="DD333" s="101"/>
      <c r="DE333" s="101"/>
      <c r="DF333" s="101"/>
      <c r="DG333" s="101"/>
      <c r="DH333" s="101"/>
      <c r="DI333" s="101"/>
      <c r="DJ333" s="101"/>
      <c r="DK333" s="101"/>
      <c r="DL333" s="101"/>
      <c r="DM333" s="101"/>
      <c r="DN333" s="101"/>
      <c r="DO333" s="101"/>
      <c r="DP333" s="101"/>
      <c r="DQ333" s="101"/>
      <c r="DR333" s="101"/>
      <c r="DS333" s="101"/>
      <c r="DT333" s="101"/>
      <c r="DU333" s="101"/>
      <c r="DV333" s="101"/>
      <c r="DW333" s="101"/>
      <c r="DX333" s="101"/>
      <c r="DY333" s="101"/>
      <c r="DZ333" s="101"/>
      <c r="EA333" s="101"/>
      <c r="EB333" s="101"/>
      <c r="EC333" s="101"/>
      <c r="ED333" s="101"/>
      <c r="EE333" s="101"/>
      <c r="EF333" s="101"/>
      <c r="EG333" s="101"/>
      <c r="EH333" s="101"/>
      <c r="EI333" s="101"/>
      <c r="EJ333" s="101"/>
      <c r="EK333" s="101"/>
      <c r="EL333" s="101"/>
      <c r="EM333" s="101"/>
      <c r="EN333" s="101"/>
      <c r="EO333" s="101"/>
      <c r="EP333" s="101"/>
      <c r="EQ333" s="101"/>
      <c r="ER333" s="101"/>
      <c r="ES333" s="101"/>
      <c r="ET333" s="101"/>
      <c r="EU333" s="101"/>
      <c r="EV333" s="101"/>
      <c r="EW333" s="101"/>
      <c r="EX333" s="101"/>
      <c r="EY333" s="101"/>
      <c r="EZ333" s="101"/>
      <c r="FA333" s="101"/>
      <c r="FB333" s="101"/>
      <c r="FC333" s="101"/>
      <c r="FD333" s="101"/>
      <c r="FE333" s="101"/>
      <c r="FF333" s="101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  <c r="HA333" s="101"/>
      <c r="HB333" s="101"/>
      <c r="HC333" s="101"/>
      <c r="HD333" s="101"/>
      <c r="HE333" s="101"/>
      <c r="HF333" s="101"/>
      <c r="HG333" s="101"/>
    </row>
    <row r="334" spans="1:215" ht="15" customHeight="1">
      <c r="A334" s="4">
        <v>4</v>
      </c>
      <c r="B334" s="115"/>
      <c r="C334" s="150"/>
      <c r="D334" s="166"/>
      <c r="E334" s="197"/>
      <c r="F334" s="125"/>
      <c r="G334" s="187"/>
      <c r="H334" s="142"/>
      <c r="I334" s="126"/>
      <c r="J334" s="125"/>
      <c r="K334" s="187"/>
      <c r="L334" s="142"/>
      <c r="M334" s="126"/>
      <c r="N334" s="128"/>
      <c r="O334" s="153"/>
      <c r="P334" s="66"/>
      <c r="Q334" s="16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1"/>
      <c r="BZ334" s="101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1"/>
      <c r="DB334" s="101"/>
      <c r="DC334" s="101"/>
      <c r="DD334" s="101"/>
      <c r="DE334" s="101"/>
      <c r="DF334" s="101"/>
      <c r="DG334" s="101"/>
      <c r="DH334" s="101"/>
      <c r="DI334" s="101"/>
      <c r="DJ334" s="101"/>
      <c r="DK334" s="101"/>
      <c r="DL334" s="101"/>
      <c r="DM334" s="101"/>
      <c r="DN334" s="101"/>
      <c r="DO334" s="101"/>
      <c r="DP334" s="101"/>
      <c r="DQ334" s="101"/>
      <c r="DR334" s="101"/>
      <c r="DS334" s="101"/>
      <c r="DT334" s="101"/>
      <c r="DU334" s="101"/>
      <c r="DV334" s="101"/>
      <c r="DW334" s="101"/>
      <c r="DX334" s="101"/>
      <c r="DY334" s="101"/>
      <c r="DZ334" s="101"/>
      <c r="EA334" s="101"/>
      <c r="EB334" s="101"/>
      <c r="EC334" s="101"/>
      <c r="ED334" s="101"/>
      <c r="EE334" s="101"/>
      <c r="EF334" s="101"/>
      <c r="EG334" s="101"/>
      <c r="EH334" s="101"/>
      <c r="EI334" s="101"/>
      <c r="EJ334" s="101"/>
      <c r="EK334" s="101"/>
      <c r="EL334" s="101"/>
      <c r="EM334" s="101"/>
      <c r="EN334" s="101"/>
      <c r="EO334" s="101"/>
      <c r="EP334" s="101"/>
      <c r="EQ334" s="101"/>
      <c r="ER334" s="101"/>
      <c r="ES334" s="101"/>
      <c r="ET334" s="101"/>
      <c r="EU334" s="101"/>
      <c r="EV334" s="101"/>
      <c r="EW334" s="101"/>
      <c r="EX334" s="101"/>
      <c r="EY334" s="101"/>
      <c r="EZ334" s="101"/>
      <c r="FA334" s="101"/>
      <c r="FB334" s="101"/>
      <c r="FC334" s="101"/>
      <c r="FD334" s="101"/>
      <c r="FE334" s="101"/>
      <c r="FF334" s="101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  <c r="HA334" s="101"/>
      <c r="HB334" s="101"/>
      <c r="HC334" s="101"/>
      <c r="HD334" s="101"/>
      <c r="HE334" s="101"/>
      <c r="HF334" s="101"/>
      <c r="HG334" s="101"/>
    </row>
    <row r="335" spans="1:215" ht="15" customHeight="1">
      <c r="B335" s="115"/>
      <c r="C335" s="131"/>
      <c r="D335" s="11"/>
      <c r="E335" s="175"/>
      <c r="F335" s="117"/>
      <c r="G335" s="147"/>
      <c r="H335" s="136"/>
      <c r="I335" s="135"/>
      <c r="J335" s="117"/>
      <c r="K335" s="155"/>
      <c r="L335" s="134"/>
      <c r="M335" s="135"/>
      <c r="N335" s="137"/>
      <c r="O335" s="149"/>
      <c r="P335" s="66"/>
      <c r="Q335" s="16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1"/>
      <c r="DB335" s="101"/>
      <c r="DC335" s="101"/>
      <c r="DD335" s="101"/>
      <c r="DE335" s="101"/>
      <c r="DF335" s="101"/>
      <c r="DG335" s="101"/>
      <c r="DH335" s="101"/>
      <c r="DI335" s="101"/>
      <c r="DJ335" s="101"/>
      <c r="DK335" s="101"/>
      <c r="DL335" s="101"/>
      <c r="DM335" s="101"/>
      <c r="DN335" s="101"/>
      <c r="DO335" s="101"/>
      <c r="DP335" s="101"/>
      <c r="DQ335" s="101"/>
      <c r="DR335" s="101"/>
      <c r="DS335" s="101"/>
      <c r="DT335" s="101"/>
      <c r="DU335" s="101"/>
      <c r="DV335" s="101"/>
      <c r="DW335" s="101"/>
      <c r="DX335" s="101"/>
      <c r="DY335" s="101"/>
      <c r="DZ335" s="101"/>
      <c r="EA335" s="101"/>
      <c r="EB335" s="101"/>
      <c r="EC335" s="101"/>
      <c r="ED335" s="101"/>
      <c r="EE335" s="101"/>
      <c r="EF335" s="101"/>
      <c r="EG335" s="101"/>
      <c r="EH335" s="101"/>
      <c r="EI335" s="101"/>
      <c r="EJ335" s="101"/>
      <c r="EK335" s="101"/>
      <c r="EL335" s="101"/>
      <c r="EM335" s="101"/>
      <c r="EN335" s="101"/>
      <c r="EO335" s="101"/>
      <c r="EP335" s="101"/>
      <c r="EQ335" s="101"/>
      <c r="ER335" s="101"/>
      <c r="ES335" s="101"/>
      <c r="ET335" s="101"/>
      <c r="EU335" s="101"/>
      <c r="EV335" s="101"/>
      <c r="EW335" s="101"/>
      <c r="EX335" s="101"/>
      <c r="EY335" s="101"/>
      <c r="EZ335" s="101"/>
      <c r="FA335" s="101"/>
      <c r="FB335" s="101"/>
      <c r="FC335" s="101"/>
      <c r="FD335" s="101"/>
      <c r="FE335" s="101"/>
      <c r="FF335" s="101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  <c r="HA335" s="101"/>
      <c r="HB335" s="101"/>
      <c r="HC335" s="101"/>
      <c r="HD335" s="101"/>
      <c r="HE335" s="101"/>
      <c r="HF335" s="101"/>
      <c r="HG335" s="101"/>
    </row>
    <row r="336" spans="1:215" ht="15" customHeight="1">
      <c r="A336" s="4">
        <v>5</v>
      </c>
      <c r="B336" s="115"/>
      <c r="C336" s="150"/>
      <c r="D336" s="68"/>
      <c r="E336" s="183"/>
      <c r="F336" s="125"/>
      <c r="G336" s="152"/>
      <c r="H336" s="142"/>
      <c r="I336" s="141"/>
      <c r="J336" s="125"/>
      <c r="K336" s="152"/>
      <c r="L336" s="140"/>
      <c r="M336" s="141"/>
      <c r="N336" s="159"/>
      <c r="O336" s="153"/>
      <c r="P336" s="66"/>
      <c r="Q336" s="16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01"/>
      <c r="BP336" s="101"/>
      <c r="BQ336" s="101"/>
      <c r="BR336" s="101"/>
      <c r="BS336" s="101"/>
      <c r="BT336" s="101"/>
      <c r="BU336" s="101"/>
      <c r="BV336" s="101"/>
      <c r="BW336" s="101"/>
      <c r="BX336" s="101"/>
      <c r="BY336" s="101"/>
      <c r="BZ336" s="101"/>
      <c r="CA336" s="101"/>
      <c r="CB336" s="101"/>
      <c r="CC336" s="101"/>
      <c r="CD336" s="101"/>
      <c r="CE336" s="101"/>
      <c r="CF336" s="101"/>
      <c r="CG336" s="101"/>
      <c r="CH336" s="101"/>
      <c r="CI336" s="101"/>
      <c r="CJ336" s="101"/>
      <c r="CK336" s="101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1"/>
      <c r="DB336" s="101"/>
      <c r="DC336" s="101"/>
      <c r="DD336" s="101"/>
      <c r="DE336" s="101"/>
      <c r="DF336" s="101"/>
      <c r="DG336" s="101"/>
      <c r="DH336" s="101"/>
      <c r="DI336" s="101"/>
      <c r="DJ336" s="101"/>
      <c r="DK336" s="101"/>
      <c r="DL336" s="101"/>
      <c r="DM336" s="101"/>
      <c r="DN336" s="101"/>
      <c r="DO336" s="101"/>
      <c r="DP336" s="101"/>
      <c r="DQ336" s="101"/>
      <c r="DR336" s="101"/>
      <c r="DS336" s="101"/>
      <c r="DT336" s="101"/>
      <c r="DU336" s="101"/>
      <c r="DV336" s="101"/>
      <c r="DW336" s="101"/>
      <c r="DX336" s="101"/>
      <c r="DY336" s="101"/>
      <c r="DZ336" s="101"/>
      <c r="EA336" s="101"/>
      <c r="EB336" s="101"/>
      <c r="EC336" s="101"/>
      <c r="ED336" s="101"/>
      <c r="EE336" s="101"/>
      <c r="EF336" s="101"/>
      <c r="EG336" s="101"/>
      <c r="EH336" s="101"/>
      <c r="EI336" s="101"/>
      <c r="EJ336" s="101"/>
      <c r="EK336" s="101"/>
      <c r="EL336" s="101"/>
      <c r="EM336" s="101"/>
      <c r="EN336" s="101"/>
      <c r="EO336" s="101"/>
      <c r="EP336" s="101"/>
      <c r="EQ336" s="101"/>
      <c r="ER336" s="101"/>
      <c r="ES336" s="101"/>
      <c r="ET336" s="101"/>
      <c r="EU336" s="101"/>
      <c r="EV336" s="101"/>
      <c r="EW336" s="101"/>
      <c r="EX336" s="101"/>
      <c r="EY336" s="101"/>
      <c r="EZ336" s="101"/>
      <c r="FA336" s="101"/>
      <c r="FB336" s="101"/>
      <c r="FC336" s="101"/>
      <c r="FD336" s="101"/>
      <c r="FE336" s="101"/>
      <c r="FF336" s="101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  <c r="HA336" s="101"/>
      <c r="HB336" s="101"/>
      <c r="HC336" s="101"/>
      <c r="HD336" s="101"/>
      <c r="HE336" s="101"/>
      <c r="HF336" s="101"/>
      <c r="HG336" s="101"/>
    </row>
    <row r="337" spans="1:215" ht="15" customHeight="1">
      <c r="B337" s="115"/>
      <c r="C337" s="160"/>
      <c r="D337" s="158"/>
      <c r="E337" s="176"/>
      <c r="F337" s="117"/>
      <c r="G337" s="147"/>
      <c r="H337" s="134"/>
      <c r="I337" s="135"/>
      <c r="J337" s="117"/>
      <c r="K337" s="147"/>
      <c r="L337" s="134"/>
      <c r="M337" s="135"/>
      <c r="N337" s="162"/>
      <c r="O337" s="138"/>
      <c r="P337" s="66"/>
      <c r="Q337" s="16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1"/>
      <c r="BN337" s="101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1"/>
      <c r="BZ337" s="101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1"/>
      <c r="DB337" s="101"/>
      <c r="DC337" s="101"/>
      <c r="DD337" s="101"/>
      <c r="DE337" s="101"/>
      <c r="DF337" s="101"/>
      <c r="DG337" s="101"/>
      <c r="DH337" s="101"/>
      <c r="DI337" s="101"/>
      <c r="DJ337" s="101"/>
      <c r="DK337" s="101"/>
      <c r="DL337" s="101"/>
      <c r="DM337" s="101"/>
      <c r="DN337" s="101"/>
      <c r="DO337" s="101"/>
      <c r="DP337" s="101"/>
      <c r="DQ337" s="101"/>
      <c r="DR337" s="101"/>
      <c r="DS337" s="101"/>
      <c r="DT337" s="101"/>
      <c r="DU337" s="101"/>
      <c r="DV337" s="101"/>
      <c r="DW337" s="101"/>
      <c r="DX337" s="101"/>
      <c r="DY337" s="101"/>
      <c r="DZ337" s="101"/>
      <c r="EA337" s="101"/>
      <c r="EB337" s="101"/>
      <c r="EC337" s="101"/>
      <c r="ED337" s="101"/>
      <c r="EE337" s="101"/>
      <c r="EF337" s="101"/>
      <c r="EG337" s="101"/>
      <c r="EH337" s="101"/>
      <c r="EI337" s="101"/>
      <c r="EJ337" s="101"/>
      <c r="EK337" s="101"/>
      <c r="EL337" s="101"/>
      <c r="EM337" s="101"/>
      <c r="EN337" s="101"/>
      <c r="EO337" s="101"/>
      <c r="EP337" s="101"/>
      <c r="EQ337" s="101"/>
      <c r="ER337" s="101"/>
      <c r="ES337" s="101"/>
      <c r="ET337" s="101"/>
      <c r="EU337" s="101"/>
      <c r="EV337" s="101"/>
      <c r="EW337" s="101"/>
      <c r="EX337" s="101"/>
      <c r="EY337" s="101"/>
      <c r="EZ337" s="101"/>
      <c r="FA337" s="101"/>
      <c r="FB337" s="101"/>
      <c r="FC337" s="101"/>
      <c r="FD337" s="101"/>
      <c r="FE337" s="101"/>
      <c r="FF337" s="101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  <c r="HA337" s="101"/>
      <c r="HB337" s="101"/>
      <c r="HC337" s="101"/>
      <c r="HD337" s="101"/>
      <c r="HE337" s="101"/>
      <c r="HF337" s="101"/>
      <c r="HG337" s="101"/>
    </row>
    <row r="338" spans="1:215" ht="15" customHeight="1">
      <c r="A338" s="4">
        <v>6</v>
      </c>
      <c r="B338" s="115"/>
      <c r="C338" s="36"/>
      <c r="D338" s="80"/>
      <c r="E338" s="38"/>
      <c r="F338" s="125"/>
      <c r="G338" s="179"/>
      <c r="H338" s="142"/>
      <c r="I338" s="141"/>
      <c r="J338" s="125"/>
      <c r="K338" s="179"/>
      <c r="L338" s="140"/>
      <c r="M338" s="141"/>
      <c r="N338" s="144"/>
      <c r="O338" s="145"/>
      <c r="P338" s="66"/>
      <c r="Q338" s="16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1"/>
      <c r="BN338" s="101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1"/>
      <c r="BZ338" s="101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1"/>
      <c r="DB338" s="101"/>
      <c r="DC338" s="101"/>
      <c r="DD338" s="101"/>
      <c r="DE338" s="101"/>
      <c r="DF338" s="101"/>
      <c r="DG338" s="101"/>
      <c r="DH338" s="101"/>
      <c r="DI338" s="101"/>
      <c r="DJ338" s="101"/>
      <c r="DK338" s="101"/>
      <c r="DL338" s="101"/>
      <c r="DM338" s="101"/>
      <c r="DN338" s="101"/>
      <c r="DO338" s="101"/>
      <c r="DP338" s="101"/>
      <c r="DQ338" s="101"/>
      <c r="DR338" s="101"/>
      <c r="DS338" s="101"/>
      <c r="DT338" s="101"/>
      <c r="DU338" s="101"/>
      <c r="DV338" s="101"/>
      <c r="DW338" s="101"/>
      <c r="DX338" s="101"/>
      <c r="DY338" s="101"/>
      <c r="DZ338" s="101"/>
      <c r="EA338" s="101"/>
      <c r="EB338" s="101"/>
      <c r="EC338" s="101"/>
      <c r="ED338" s="101"/>
      <c r="EE338" s="101"/>
      <c r="EF338" s="101"/>
      <c r="EG338" s="101"/>
      <c r="EH338" s="101"/>
      <c r="EI338" s="101"/>
      <c r="EJ338" s="101"/>
      <c r="EK338" s="101"/>
      <c r="EL338" s="101"/>
      <c r="EM338" s="101"/>
      <c r="EN338" s="101"/>
      <c r="EO338" s="101"/>
      <c r="EP338" s="101"/>
      <c r="EQ338" s="101"/>
      <c r="ER338" s="101"/>
      <c r="ES338" s="101"/>
      <c r="ET338" s="101"/>
      <c r="EU338" s="101"/>
      <c r="EV338" s="101"/>
      <c r="EW338" s="101"/>
      <c r="EX338" s="101"/>
      <c r="EY338" s="101"/>
      <c r="EZ338" s="101"/>
      <c r="FA338" s="101"/>
      <c r="FB338" s="101"/>
      <c r="FC338" s="101"/>
      <c r="FD338" s="101"/>
      <c r="FE338" s="101"/>
      <c r="FF338" s="101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  <c r="HA338" s="101"/>
      <c r="HB338" s="101"/>
      <c r="HC338" s="101"/>
      <c r="HD338" s="101"/>
      <c r="HE338" s="101"/>
      <c r="HF338" s="101"/>
      <c r="HG338" s="101"/>
    </row>
    <row r="339" spans="1:215" ht="15" customHeight="1">
      <c r="B339" s="115"/>
      <c r="C339" s="169"/>
      <c r="D339" s="158"/>
      <c r="E339" s="176"/>
      <c r="F339" s="117"/>
      <c r="G339" s="147"/>
      <c r="H339" s="134"/>
      <c r="I339" s="135"/>
      <c r="J339" s="117"/>
      <c r="K339" s="147"/>
      <c r="L339" s="134"/>
      <c r="M339" s="135"/>
      <c r="N339" s="162"/>
      <c r="O339" s="149"/>
      <c r="P339" s="66"/>
      <c r="Q339" s="16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1"/>
      <c r="BN339" s="101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1"/>
      <c r="BZ339" s="101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1"/>
      <c r="DB339" s="101"/>
      <c r="DC339" s="101"/>
      <c r="DD339" s="101"/>
      <c r="DE339" s="101"/>
      <c r="DF339" s="101"/>
      <c r="DG339" s="101"/>
      <c r="DH339" s="101"/>
      <c r="DI339" s="101"/>
      <c r="DJ339" s="101"/>
      <c r="DK339" s="101"/>
      <c r="DL339" s="101"/>
      <c r="DM339" s="101"/>
      <c r="DN339" s="101"/>
      <c r="DO339" s="101"/>
      <c r="DP339" s="101"/>
      <c r="DQ339" s="101"/>
      <c r="DR339" s="101"/>
      <c r="DS339" s="101"/>
      <c r="DT339" s="101"/>
      <c r="DU339" s="101"/>
      <c r="DV339" s="101"/>
      <c r="DW339" s="101"/>
      <c r="DX339" s="101"/>
      <c r="DY339" s="101"/>
      <c r="DZ339" s="101"/>
      <c r="EA339" s="101"/>
      <c r="EB339" s="101"/>
      <c r="EC339" s="101"/>
      <c r="ED339" s="101"/>
      <c r="EE339" s="101"/>
      <c r="EF339" s="101"/>
      <c r="EG339" s="101"/>
      <c r="EH339" s="101"/>
      <c r="EI339" s="101"/>
      <c r="EJ339" s="101"/>
      <c r="EK339" s="101"/>
      <c r="EL339" s="101"/>
      <c r="EM339" s="101"/>
      <c r="EN339" s="101"/>
      <c r="EO339" s="101"/>
      <c r="EP339" s="101"/>
      <c r="EQ339" s="101"/>
      <c r="ER339" s="101"/>
      <c r="ES339" s="101"/>
      <c r="ET339" s="101"/>
      <c r="EU339" s="101"/>
      <c r="EV339" s="101"/>
      <c r="EW339" s="101"/>
      <c r="EX339" s="101"/>
      <c r="EY339" s="101"/>
      <c r="EZ339" s="101"/>
      <c r="FA339" s="101"/>
      <c r="FB339" s="101"/>
      <c r="FC339" s="101"/>
      <c r="FD339" s="101"/>
      <c r="FE339" s="101"/>
      <c r="FF339" s="101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  <c r="HA339" s="101"/>
      <c r="HB339" s="101"/>
      <c r="HC339" s="101"/>
      <c r="HD339" s="101"/>
      <c r="HE339" s="101"/>
      <c r="HF339" s="101"/>
      <c r="HG339" s="101"/>
    </row>
    <row r="340" spans="1:215" ht="15" customHeight="1">
      <c r="A340" s="4">
        <v>7</v>
      </c>
      <c r="B340" s="115"/>
      <c r="C340" s="170"/>
      <c r="D340" s="80"/>
      <c r="E340" s="38"/>
      <c r="F340" s="125"/>
      <c r="G340" s="179"/>
      <c r="H340" s="142"/>
      <c r="I340" s="141"/>
      <c r="J340" s="125"/>
      <c r="K340" s="152"/>
      <c r="L340" s="140"/>
      <c r="M340" s="141"/>
      <c r="N340" s="144"/>
      <c r="O340" s="153"/>
      <c r="P340" s="66"/>
      <c r="Q340" s="16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1"/>
      <c r="BZ340" s="101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1"/>
      <c r="DB340" s="101"/>
      <c r="DC340" s="101"/>
      <c r="DD340" s="101"/>
      <c r="DE340" s="101"/>
      <c r="DF340" s="101"/>
      <c r="DG340" s="101"/>
      <c r="DH340" s="101"/>
      <c r="DI340" s="101"/>
      <c r="DJ340" s="101"/>
      <c r="DK340" s="101"/>
      <c r="DL340" s="101"/>
      <c r="DM340" s="101"/>
      <c r="DN340" s="101"/>
      <c r="DO340" s="101"/>
      <c r="DP340" s="101"/>
      <c r="DQ340" s="101"/>
      <c r="DR340" s="101"/>
      <c r="DS340" s="101"/>
      <c r="DT340" s="101"/>
      <c r="DU340" s="101"/>
      <c r="DV340" s="101"/>
      <c r="DW340" s="101"/>
      <c r="DX340" s="101"/>
      <c r="DY340" s="101"/>
      <c r="DZ340" s="101"/>
      <c r="EA340" s="101"/>
      <c r="EB340" s="101"/>
      <c r="EC340" s="101"/>
      <c r="ED340" s="101"/>
      <c r="EE340" s="101"/>
      <c r="EF340" s="101"/>
      <c r="EG340" s="101"/>
      <c r="EH340" s="101"/>
      <c r="EI340" s="101"/>
      <c r="EJ340" s="101"/>
      <c r="EK340" s="101"/>
      <c r="EL340" s="101"/>
      <c r="EM340" s="101"/>
      <c r="EN340" s="101"/>
      <c r="EO340" s="101"/>
      <c r="EP340" s="101"/>
      <c r="EQ340" s="101"/>
      <c r="ER340" s="101"/>
      <c r="ES340" s="101"/>
      <c r="ET340" s="101"/>
      <c r="EU340" s="101"/>
      <c r="EV340" s="101"/>
      <c r="EW340" s="101"/>
      <c r="EX340" s="101"/>
      <c r="EY340" s="101"/>
      <c r="EZ340" s="101"/>
      <c r="FA340" s="101"/>
      <c r="FB340" s="101"/>
      <c r="FC340" s="101"/>
      <c r="FD340" s="101"/>
      <c r="FE340" s="101"/>
      <c r="FF340" s="101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  <c r="HA340" s="101"/>
      <c r="HB340" s="101"/>
      <c r="HC340" s="101"/>
      <c r="HD340" s="101"/>
      <c r="HE340" s="101"/>
      <c r="HF340" s="101"/>
      <c r="HG340" s="101"/>
    </row>
    <row r="341" spans="1:215" ht="15" customHeight="1">
      <c r="B341" s="115"/>
      <c r="C341" s="178"/>
      <c r="D341" s="158"/>
      <c r="E341" s="176"/>
      <c r="F341" s="117"/>
      <c r="G341" s="147"/>
      <c r="H341" s="134"/>
      <c r="I341" s="135"/>
      <c r="J341" s="117"/>
      <c r="K341" s="147"/>
      <c r="L341" s="134"/>
      <c r="M341" s="135"/>
      <c r="N341" s="162"/>
      <c r="O341" s="149"/>
      <c r="P341" s="66"/>
      <c r="Q341" s="16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1"/>
      <c r="BN341" s="101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1"/>
      <c r="BZ341" s="101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1"/>
      <c r="DB341" s="101"/>
      <c r="DC341" s="101"/>
      <c r="DD341" s="101"/>
      <c r="DE341" s="101"/>
      <c r="DF341" s="101"/>
      <c r="DG341" s="101"/>
      <c r="DH341" s="101"/>
      <c r="DI341" s="101"/>
      <c r="DJ341" s="101"/>
      <c r="DK341" s="101"/>
      <c r="DL341" s="101"/>
      <c r="DM341" s="101"/>
      <c r="DN341" s="101"/>
      <c r="DO341" s="101"/>
      <c r="DP341" s="101"/>
      <c r="DQ341" s="101"/>
      <c r="DR341" s="101"/>
      <c r="DS341" s="101"/>
      <c r="DT341" s="101"/>
      <c r="DU341" s="101"/>
      <c r="DV341" s="101"/>
      <c r="DW341" s="101"/>
      <c r="DX341" s="101"/>
      <c r="DY341" s="101"/>
      <c r="DZ341" s="101"/>
      <c r="EA341" s="101"/>
      <c r="EB341" s="101"/>
      <c r="EC341" s="101"/>
      <c r="ED341" s="101"/>
      <c r="EE341" s="101"/>
      <c r="EF341" s="101"/>
      <c r="EG341" s="101"/>
      <c r="EH341" s="101"/>
      <c r="EI341" s="101"/>
      <c r="EJ341" s="101"/>
      <c r="EK341" s="101"/>
      <c r="EL341" s="101"/>
      <c r="EM341" s="101"/>
      <c r="EN341" s="101"/>
      <c r="EO341" s="101"/>
      <c r="EP341" s="101"/>
      <c r="EQ341" s="101"/>
      <c r="ER341" s="101"/>
      <c r="ES341" s="101"/>
      <c r="ET341" s="101"/>
      <c r="EU341" s="101"/>
      <c r="EV341" s="101"/>
      <c r="EW341" s="101"/>
      <c r="EX341" s="101"/>
      <c r="EY341" s="101"/>
      <c r="EZ341" s="101"/>
      <c r="FA341" s="101"/>
      <c r="FB341" s="101"/>
      <c r="FC341" s="101"/>
      <c r="FD341" s="101"/>
      <c r="FE341" s="101"/>
      <c r="FF341" s="101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  <c r="HA341" s="101"/>
      <c r="HB341" s="101"/>
      <c r="HC341" s="101"/>
      <c r="HD341" s="101"/>
      <c r="HE341" s="101"/>
      <c r="HF341" s="101"/>
      <c r="HG341" s="101"/>
    </row>
    <row r="342" spans="1:215" ht="15" customHeight="1">
      <c r="A342" s="4">
        <v>8</v>
      </c>
      <c r="B342" s="115"/>
      <c r="C342" s="172"/>
      <c r="D342" s="80"/>
      <c r="E342" s="38"/>
      <c r="F342" s="125"/>
      <c r="G342" s="179"/>
      <c r="H342" s="142"/>
      <c r="I342" s="141"/>
      <c r="J342" s="125"/>
      <c r="K342" s="152"/>
      <c r="L342" s="140"/>
      <c r="M342" s="141"/>
      <c r="N342" s="144"/>
      <c r="O342" s="153"/>
      <c r="P342" s="66"/>
      <c r="Q342" s="16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1"/>
      <c r="BZ342" s="101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1"/>
      <c r="DB342" s="101"/>
      <c r="DC342" s="101"/>
      <c r="DD342" s="101"/>
      <c r="DE342" s="101"/>
      <c r="DF342" s="101"/>
      <c r="DG342" s="101"/>
      <c r="DH342" s="101"/>
      <c r="DI342" s="101"/>
      <c r="DJ342" s="101"/>
      <c r="DK342" s="101"/>
      <c r="DL342" s="101"/>
      <c r="DM342" s="101"/>
      <c r="DN342" s="101"/>
      <c r="DO342" s="101"/>
      <c r="DP342" s="101"/>
      <c r="DQ342" s="101"/>
      <c r="DR342" s="101"/>
      <c r="DS342" s="101"/>
      <c r="DT342" s="101"/>
      <c r="DU342" s="101"/>
      <c r="DV342" s="101"/>
      <c r="DW342" s="101"/>
      <c r="DX342" s="101"/>
      <c r="DY342" s="101"/>
      <c r="DZ342" s="101"/>
      <c r="EA342" s="101"/>
      <c r="EB342" s="101"/>
      <c r="EC342" s="101"/>
      <c r="ED342" s="101"/>
      <c r="EE342" s="101"/>
      <c r="EF342" s="101"/>
      <c r="EG342" s="101"/>
      <c r="EH342" s="101"/>
      <c r="EI342" s="101"/>
      <c r="EJ342" s="101"/>
      <c r="EK342" s="101"/>
      <c r="EL342" s="101"/>
      <c r="EM342" s="101"/>
      <c r="EN342" s="101"/>
      <c r="EO342" s="101"/>
      <c r="EP342" s="101"/>
      <c r="EQ342" s="101"/>
      <c r="ER342" s="101"/>
      <c r="ES342" s="101"/>
      <c r="ET342" s="101"/>
      <c r="EU342" s="101"/>
      <c r="EV342" s="101"/>
      <c r="EW342" s="101"/>
      <c r="EX342" s="101"/>
      <c r="EY342" s="101"/>
      <c r="EZ342" s="101"/>
      <c r="FA342" s="101"/>
      <c r="FB342" s="101"/>
      <c r="FC342" s="101"/>
      <c r="FD342" s="101"/>
      <c r="FE342" s="101"/>
      <c r="FF342" s="101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  <c r="HA342" s="101"/>
      <c r="HB342" s="101"/>
      <c r="HC342" s="101"/>
      <c r="HD342" s="101"/>
      <c r="HE342" s="101"/>
      <c r="HF342" s="101"/>
      <c r="HG342" s="101"/>
    </row>
    <row r="343" spans="1:215" ht="15" customHeight="1">
      <c r="B343" s="115"/>
      <c r="C343" s="160"/>
      <c r="D343" s="158"/>
      <c r="E343" s="176"/>
      <c r="F343" s="117"/>
      <c r="G343" s="147"/>
      <c r="H343" s="134"/>
      <c r="I343" s="135"/>
      <c r="J343" s="117"/>
      <c r="K343" s="155"/>
      <c r="L343" s="134"/>
      <c r="M343" s="135"/>
      <c r="N343" s="162"/>
      <c r="O343" s="149"/>
      <c r="P343" s="66"/>
      <c r="Q343" s="16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1"/>
      <c r="BN343" s="101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1"/>
      <c r="BZ343" s="101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1"/>
      <c r="DB343" s="101"/>
      <c r="DC343" s="101"/>
      <c r="DD343" s="101"/>
      <c r="DE343" s="101"/>
      <c r="DF343" s="101"/>
      <c r="DG343" s="101"/>
      <c r="DH343" s="101"/>
      <c r="DI343" s="101"/>
      <c r="DJ343" s="101"/>
      <c r="DK343" s="101"/>
      <c r="DL343" s="101"/>
      <c r="DM343" s="101"/>
      <c r="DN343" s="101"/>
      <c r="DO343" s="101"/>
      <c r="DP343" s="101"/>
      <c r="DQ343" s="101"/>
      <c r="DR343" s="101"/>
      <c r="DS343" s="101"/>
      <c r="DT343" s="101"/>
      <c r="DU343" s="101"/>
      <c r="DV343" s="101"/>
      <c r="DW343" s="101"/>
      <c r="DX343" s="101"/>
      <c r="DY343" s="101"/>
      <c r="DZ343" s="101"/>
      <c r="EA343" s="101"/>
      <c r="EB343" s="101"/>
      <c r="EC343" s="101"/>
      <c r="ED343" s="101"/>
      <c r="EE343" s="101"/>
      <c r="EF343" s="101"/>
      <c r="EG343" s="101"/>
      <c r="EH343" s="101"/>
      <c r="EI343" s="101"/>
      <c r="EJ343" s="101"/>
      <c r="EK343" s="101"/>
      <c r="EL343" s="101"/>
      <c r="EM343" s="101"/>
      <c r="EN343" s="101"/>
      <c r="EO343" s="101"/>
      <c r="EP343" s="101"/>
      <c r="EQ343" s="101"/>
      <c r="ER343" s="101"/>
      <c r="ES343" s="101"/>
      <c r="ET343" s="101"/>
      <c r="EU343" s="101"/>
      <c r="EV343" s="101"/>
      <c r="EW343" s="101"/>
      <c r="EX343" s="101"/>
      <c r="EY343" s="101"/>
      <c r="EZ343" s="101"/>
      <c r="FA343" s="101"/>
      <c r="FB343" s="101"/>
      <c r="FC343" s="101"/>
      <c r="FD343" s="101"/>
      <c r="FE343" s="101"/>
      <c r="FF343" s="101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  <c r="HA343" s="101"/>
      <c r="HB343" s="101"/>
      <c r="HC343" s="101"/>
      <c r="HD343" s="101"/>
      <c r="HE343" s="101"/>
      <c r="HF343" s="101"/>
      <c r="HG343" s="101"/>
    </row>
    <row r="344" spans="1:215" ht="15" customHeight="1">
      <c r="A344" s="4">
        <v>9</v>
      </c>
      <c r="B344" s="115"/>
      <c r="C344" s="36"/>
      <c r="D344" s="80"/>
      <c r="E344" s="38"/>
      <c r="F344" s="125"/>
      <c r="G344" s="179"/>
      <c r="H344" s="142"/>
      <c r="I344" s="141"/>
      <c r="J344" s="125"/>
      <c r="K344" s="179"/>
      <c r="L344" s="140"/>
      <c r="M344" s="141"/>
      <c r="N344" s="144"/>
      <c r="O344" s="153"/>
      <c r="P344" s="66"/>
      <c r="Q344" s="16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1"/>
      <c r="BM344" s="101"/>
      <c r="BN344" s="101"/>
      <c r="BO344" s="101"/>
      <c r="BP344" s="101"/>
      <c r="BQ344" s="101"/>
      <c r="BR344" s="101"/>
      <c r="BS344" s="101"/>
      <c r="BT344" s="101"/>
      <c r="BU344" s="101"/>
      <c r="BV344" s="101"/>
      <c r="BW344" s="101"/>
      <c r="BX344" s="101"/>
      <c r="BY344" s="101"/>
      <c r="BZ344" s="101"/>
      <c r="CA344" s="101"/>
      <c r="CB344" s="101"/>
      <c r="CC344" s="101"/>
      <c r="CD344" s="101"/>
      <c r="CE344" s="101"/>
      <c r="CF344" s="101"/>
      <c r="CG344" s="101"/>
      <c r="CH344" s="101"/>
      <c r="CI344" s="101"/>
      <c r="CJ344" s="101"/>
      <c r="CK344" s="101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1"/>
      <c r="DB344" s="101"/>
      <c r="DC344" s="101"/>
      <c r="DD344" s="101"/>
      <c r="DE344" s="101"/>
      <c r="DF344" s="101"/>
      <c r="DG344" s="101"/>
      <c r="DH344" s="101"/>
      <c r="DI344" s="101"/>
      <c r="DJ344" s="101"/>
      <c r="DK344" s="101"/>
      <c r="DL344" s="101"/>
      <c r="DM344" s="101"/>
      <c r="DN344" s="101"/>
      <c r="DO344" s="101"/>
      <c r="DP344" s="101"/>
      <c r="DQ344" s="101"/>
      <c r="DR344" s="101"/>
      <c r="DS344" s="101"/>
      <c r="DT344" s="101"/>
      <c r="DU344" s="101"/>
      <c r="DV344" s="101"/>
      <c r="DW344" s="101"/>
      <c r="DX344" s="101"/>
      <c r="DY344" s="101"/>
      <c r="DZ344" s="101"/>
      <c r="EA344" s="101"/>
      <c r="EB344" s="101"/>
      <c r="EC344" s="101"/>
      <c r="ED344" s="101"/>
      <c r="EE344" s="101"/>
      <c r="EF344" s="101"/>
      <c r="EG344" s="101"/>
      <c r="EH344" s="101"/>
      <c r="EI344" s="101"/>
      <c r="EJ344" s="101"/>
      <c r="EK344" s="101"/>
      <c r="EL344" s="101"/>
      <c r="EM344" s="101"/>
      <c r="EN344" s="101"/>
      <c r="EO344" s="101"/>
      <c r="EP344" s="101"/>
      <c r="EQ344" s="101"/>
      <c r="ER344" s="101"/>
      <c r="ES344" s="101"/>
      <c r="ET344" s="101"/>
      <c r="EU344" s="101"/>
      <c r="EV344" s="101"/>
      <c r="EW344" s="101"/>
      <c r="EX344" s="101"/>
      <c r="EY344" s="101"/>
      <c r="EZ344" s="101"/>
      <c r="FA344" s="101"/>
      <c r="FB344" s="101"/>
      <c r="FC344" s="101"/>
      <c r="FD344" s="101"/>
      <c r="FE344" s="101"/>
      <c r="FF344" s="101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  <c r="HA344" s="101"/>
      <c r="HB344" s="101"/>
      <c r="HC344" s="101"/>
      <c r="HD344" s="101"/>
      <c r="HE344" s="101"/>
      <c r="HF344" s="101"/>
      <c r="HG344" s="101"/>
    </row>
    <row r="345" spans="1:215" ht="15" customHeight="1">
      <c r="B345" s="115"/>
      <c r="C345" s="131"/>
      <c r="D345" s="158"/>
      <c r="E345" s="176"/>
      <c r="F345" s="117"/>
      <c r="G345" s="147"/>
      <c r="H345" s="134"/>
      <c r="I345" s="135"/>
      <c r="J345" s="117"/>
      <c r="K345" s="147"/>
      <c r="L345" s="134"/>
      <c r="M345" s="135"/>
      <c r="N345" s="162"/>
      <c r="O345" s="138"/>
      <c r="P345" s="66"/>
      <c r="Q345" s="16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1"/>
      <c r="BN345" s="101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1"/>
      <c r="BZ345" s="101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1"/>
      <c r="DB345" s="101"/>
      <c r="DC345" s="101"/>
      <c r="DD345" s="101"/>
      <c r="DE345" s="101"/>
      <c r="DF345" s="101"/>
      <c r="DG345" s="101"/>
      <c r="DH345" s="101"/>
      <c r="DI345" s="101"/>
      <c r="DJ345" s="101"/>
      <c r="DK345" s="101"/>
      <c r="DL345" s="101"/>
      <c r="DM345" s="101"/>
      <c r="DN345" s="101"/>
      <c r="DO345" s="101"/>
      <c r="DP345" s="101"/>
      <c r="DQ345" s="101"/>
      <c r="DR345" s="101"/>
      <c r="DS345" s="101"/>
      <c r="DT345" s="101"/>
      <c r="DU345" s="101"/>
      <c r="DV345" s="101"/>
      <c r="DW345" s="101"/>
      <c r="DX345" s="101"/>
      <c r="DY345" s="101"/>
      <c r="DZ345" s="101"/>
      <c r="EA345" s="101"/>
      <c r="EB345" s="101"/>
      <c r="EC345" s="101"/>
      <c r="ED345" s="101"/>
      <c r="EE345" s="101"/>
      <c r="EF345" s="101"/>
      <c r="EG345" s="101"/>
      <c r="EH345" s="101"/>
      <c r="EI345" s="101"/>
      <c r="EJ345" s="101"/>
      <c r="EK345" s="101"/>
      <c r="EL345" s="101"/>
      <c r="EM345" s="101"/>
      <c r="EN345" s="101"/>
      <c r="EO345" s="101"/>
      <c r="EP345" s="101"/>
      <c r="EQ345" s="101"/>
      <c r="ER345" s="101"/>
      <c r="ES345" s="101"/>
      <c r="ET345" s="101"/>
      <c r="EU345" s="101"/>
      <c r="EV345" s="101"/>
      <c r="EW345" s="101"/>
      <c r="EX345" s="101"/>
      <c r="EY345" s="101"/>
      <c r="EZ345" s="101"/>
      <c r="FA345" s="101"/>
      <c r="FB345" s="101"/>
      <c r="FC345" s="101"/>
      <c r="FD345" s="101"/>
      <c r="FE345" s="101"/>
      <c r="FF345" s="101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  <c r="HA345" s="101"/>
      <c r="HB345" s="101"/>
      <c r="HC345" s="101"/>
      <c r="HD345" s="101"/>
      <c r="HE345" s="101"/>
      <c r="HF345" s="101"/>
      <c r="HG345" s="101"/>
    </row>
    <row r="346" spans="1:215" ht="15" customHeight="1">
      <c r="A346" s="4">
        <v>10</v>
      </c>
      <c r="B346" s="115"/>
      <c r="C346" s="150"/>
      <c r="D346" s="80"/>
      <c r="E346" s="38"/>
      <c r="F346" s="125"/>
      <c r="G346" s="179"/>
      <c r="H346" s="142"/>
      <c r="I346" s="141"/>
      <c r="J346" s="125"/>
      <c r="K346" s="152"/>
      <c r="L346" s="140"/>
      <c r="M346" s="141"/>
      <c r="N346" s="144"/>
      <c r="O346" s="145"/>
      <c r="P346" s="66"/>
      <c r="Q346" s="16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  <c r="BI346" s="101"/>
      <c r="BJ346" s="101"/>
      <c r="BK346" s="101"/>
      <c r="BL346" s="101"/>
      <c r="BM346" s="101"/>
      <c r="BN346" s="101"/>
      <c r="BO346" s="101"/>
      <c r="BP346" s="101"/>
      <c r="BQ346" s="101"/>
      <c r="BR346" s="101"/>
      <c r="BS346" s="101"/>
      <c r="BT346" s="101"/>
      <c r="BU346" s="101"/>
      <c r="BV346" s="101"/>
      <c r="BW346" s="101"/>
      <c r="BX346" s="101"/>
      <c r="BY346" s="101"/>
      <c r="BZ346" s="101"/>
      <c r="CA346" s="101"/>
      <c r="CB346" s="101"/>
      <c r="CC346" s="101"/>
      <c r="CD346" s="101"/>
      <c r="CE346" s="101"/>
      <c r="CF346" s="101"/>
      <c r="CG346" s="101"/>
      <c r="CH346" s="101"/>
      <c r="CI346" s="101"/>
      <c r="CJ346" s="101"/>
      <c r="CK346" s="101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1"/>
      <c r="DB346" s="101"/>
      <c r="DC346" s="101"/>
      <c r="DD346" s="101"/>
      <c r="DE346" s="101"/>
      <c r="DF346" s="101"/>
      <c r="DG346" s="101"/>
      <c r="DH346" s="101"/>
      <c r="DI346" s="101"/>
      <c r="DJ346" s="101"/>
      <c r="DK346" s="101"/>
      <c r="DL346" s="101"/>
      <c r="DM346" s="101"/>
      <c r="DN346" s="101"/>
      <c r="DO346" s="101"/>
      <c r="DP346" s="101"/>
      <c r="DQ346" s="101"/>
      <c r="DR346" s="101"/>
      <c r="DS346" s="101"/>
      <c r="DT346" s="101"/>
      <c r="DU346" s="101"/>
      <c r="DV346" s="101"/>
      <c r="DW346" s="101"/>
      <c r="DX346" s="101"/>
      <c r="DY346" s="101"/>
      <c r="DZ346" s="101"/>
      <c r="EA346" s="101"/>
      <c r="EB346" s="101"/>
      <c r="EC346" s="101"/>
      <c r="ED346" s="101"/>
      <c r="EE346" s="101"/>
      <c r="EF346" s="101"/>
      <c r="EG346" s="101"/>
      <c r="EH346" s="101"/>
      <c r="EI346" s="101"/>
      <c r="EJ346" s="101"/>
      <c r="EK346" s="101"/>
      <c r="EL346" s="101"/>
      <c r="EM346" s="101"/>
      <c r="EN346" s="101"/>
      <c r="EO346" s="101"/>
      <c r="EP346" s="101"/>
      <c r="EQ346" s="101"/>
      <c r="ER346" s="101"/>
      <c r="ES346" s="101"/>
      <c r="ET346" s="101"/>
      <c r="EU346" s="101"/>
      <c r="EV346" s="101"/>
      <c r="EW346" s="101"/>
      <c r="EX346" s="101"/>
      <c r="EY346" s="101"/>
      <c r="EZ346" s="101"/>
      <c r="FA346" s="101"/>
      <c r="FB346" s="101"/>
      <c r="FC346" s="101"/>
      <c r="FD346" s="101"/>
      <c r="FE346" s="101"/>
      <c r="FF346" s="101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  <c r="HA346" s="101"/>
      <c r="HB346" s="101"/>
      <c r="HC346" s="101"/>
      <c r="HD346" s="101"/>
      <c r="HE346" s="101"/>
      <c r="HF346" s="101"/>
      <c r="HG346" s="101"/>
    </row>
    <row r="347" spans="1:215" ht="15" customHeight="1">
      <c r="B347" s="115"/>
      <c r="C347" s="131"/>
      <c r="D347" s="158"/>
      <c r="E347" s="176"/>
      <c r="F347" s="117"/>
      <c r="G347" s="147"/>
      <c r="H347" s="134"/>
      <c r="I347" s="135"/>
      <c r="J347" s="117"/>
      <c r="K347" s="147"/>
      <c r="L347" s="134"/>
      <c r="M347" s="135"/>
      <c r="N347" s="162"/>
      <c r="O347" s="149"/>
      <c r="P347" s="66"/>
      <c r="Q347" s="16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1"/>
      <c r="BN347" s="101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1"/>
      <c r="BZ347" s="101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1"/>
      <c r="DB347" s="101"/>
      <c r="DC347" s="101"/>
      <c r="DD347" s="101"/>
      <c r="DE347" s="101"/>
      <c r="DF347" s="101"/>
      <c r="DG347" s="101"/>
      <c r="DH347" s="101"/>
      <c r="DI347" s="101"/>
      <c r="DJ347" s="101"/>
      <c r="DK347" s="101"/>
      <c r="DL347" s="101"/>
      <c r="DM347" s="101"/>
      <c r="DN347" s="101"/>
      <c r="DO347" s="101"/>
      <c r="DP347" s="101"/>
      <c r="DQ347" s="101"/>
      <c r="DR347" s="101"/>
      <c r="DS347" s="101"/>
      <c r="DT347" s="101"/>
      <c r="DU347" s="101"/>
      <c r="DV347" s="101"/>
      <c r="DW347" s="101"/>
      <c r="DX347" s="101"/>
      <c r="DY347" s="101"/>
      <c r="DZ347" s="101"/>
      <c r="EA347" s="101"/>
      <c r="EB347" s="101"/>
      <c r="EC347" s="101"/>
      <c r="ED347" s="101"/>
      <c r="EE347" s="101"/>
      <c r="EF347" s="101"/>
      <c r="EG347" s="101"/>
      <c r="EH347" s="101"/>
      <c r="EI347" s="101"/>
      <c r="EJ347" s="101"/>
      <c r="EK347" s="101"/>
      <c r="EL347" s="101"/>
      <c r="EM347" s="101"/>
      <c r="EN347" s="101"/>
      <c r="EO347" s="101"/>
      <c r="EP347" s="101"/>
      <c r="EQ347" s="101"/>
      <c r="ER347" s="101"/>
      <c r="ES347" s="101"/>
      <c r="ET347" s="101"/>
      <c r="EU347" s="101"/>
      <c r="EV347" s="101"/>
      <c r="EW347" s="101"/>
      <c r="EX347" s="101"/>
      <c r="EY347" s="101"/>
      <c r="EZ347" s="101"/>
      <c r="FA347" s="101"/>
      <c r="FB347" s="101"/>
      <c r="FC347" s="101"/>
      <c r="FD347" s="101"/>
      <c r="FE347" s="101"/>
      <c r="FF347" s="101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  <c r="HA347" s="101"/>
      <c r="HB347" s="101"/>
      <c r="HC347" s="101"/>
      <c r="HD347" s="101"/>
      <c r="HE347" s="101"/>
      <c r="HF347" s="101"/>
      <c r="HG347" s="101"/>
    </row>
    <row r="348" spans="1:215" ht="15" customHeight="1">
      <c r="A348" s="4">
        <v>11</v>
      </c>
      <c r="B348" s="115"/>
      <c r="C348" s="150"/>
      <c r="D348" s="80"/>
      <c r="E348" s="38"/>
      <c r="F348" s="125"/>
      <c r="G348" s="179"/>
      <c r="H348" s="142"/>
      <c r="I348" s="141"/>
      <c r="J348" s="125"/>
      <c r="K348" s="152"/>
      <c r="L348" s="140"/>
      <c r="M348" s="141"/>
      <c r="N348" s="144"/>
      <c r="O348" s="153"/>
      <c r="P348" s="66"/>
      <c r="Q348" s="16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1"/>
      <c r="BN348" s="101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1"/>
      <c r="BZ348" s="101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1"/>
      <c r="DB348" s="101"/>
      <c r="DC348" s="101"/>
      <c r="DD348" s="101"/>
      <c r="DE348" s="101"/>
      <c r="DF348" s="101"/>
      <c r="DG348" s="101"/>
      <c r="DH348" s="101"/>
      <c r="DI348" s="101"/>
      <c r="DJ348" s="101"/>
      <c r="DK348" s="101"/>
      <c r="DL348" s="101"/>
      <c r="DM348" s="101"/>
      <c r="DN348" s="101"/>
      <c r="DO348" s="101"/>
      <c r="DP348" s="101"/>
      <c r="DQ348" s="101"/>
      <c r="DR348" s="101"/>
      <c r="DS348" s="101"/>
      <c r="DT348" s="101"/>
      <c r="DU348" s="101"/>
      <c r="DV348" s="101"/>
      <c r="DW348" s="101"/>
      <c r="DX348" s="101"/>
      <c r="DY348" s="101"/>
      <c r="DZ348" s="101"/>
      <c r="EA348" s="101"/>
      <c r="EB348" s="101"/>
      <c r="EC348" s="101"/>
      <c r="ED348" s="101"/>
      <c r="EE348" s="101"/>
      <c r="EF348" s="101"/>
      <c r="EG348" s="101"/>
      <c r="EH348" s="101"/>
      <c r="EI348" s="101"/>
      <c r="EJ348" s="101"/>
      <c r="EK348" s="101"/>
      <c r="EL348" s="101"/>
      <c r="EM348" s="101"/>
      <c r="EN348" s="101"/>
      <c r="EO348" s="101"/>
      <c r="EP348" s="101"/>
      <c r="EQ348" s="101"/>
      <c r="ER348" s="101"/>
      <c r="ES348" s="101"/>
      <c r="ET348" s="101"/>
      <c r="EU348" s="101"/>
      <c r="EV348" s="101"/>
      <c r="EW348" s="101"/>
      <c r="EX348" s="101"/>
      <c r="EY348" s="101"/>
      <c r="EZ348" s="101"/>
      <c r="FA348" s="101"/>
      <c r="FB348" s="101"/>
      <c r="FC348" s="101"/>
      <c r="FD348" s="101"/>
      <c r="FE348" s="101"/>
      <c r="FF348" s="101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  <c r="HA348" s="101"/>
      <c r="HB348" s="101"/>
      <c r="HC348" s="101"/>
      <c r="HD348" s="101"/>
      <c r="HE348" s="101"/>
      <c r="HF348" s="101"/>
      <c r="HG348" s="101"/>
    </row>
    <row r="349" spans="1:215" ht="15" customHeight="1">
      <c r="B349" s="115"/>
      <c r="C349" s="131"/>
      <c r="D349" s="132"/>
      <c r="E349" s="133"/>
      <c r="F349" s="117"/>
      <c r="G349" s="155"/>
      <c r="H349" s="134"/>
      <c r="I349" s="135"/>
      <c r="J349" s="117"/>
      <c r="K349" s="147"/>
      <c r="L349" s="134"/>
      <c r="M349" s="135"/>
      <c r="N349" s="137"/>
      <c r="O349" s="149"/>
      <c r="P349" s="66"/>
      <c r="Q349" s="16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1"/>
      <c r="BN349" s="101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1"/>
      <c r="BZ349" s="101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1"/>
      <c r="DB349" s="101"/>
      <c r="DC349" s="101"/>
      <c r="DD349" s="101"/>
      <c r="DE349" s="101"/>
      <c r="DF349" s="101"/>
      <c r="DG349" s="101"/>
      <c r="DH349" s="101"/>
      <c r="DI349" s="101"/>
      <c r="DJ349" s="101"/>
      <c r="DK349" s="101"/>
      <c r="DL349" s="101"/>
      <c r="DM349" s="101"/>
      <c r="DN349" s="101"/>
      <c r="DO349" s="101"/>
      <c r="DP349" s="101"/>
      <c r="DQ349" s="101"/>
      <c r="DR349" s="101"/>
      <c r="DS349" s="101"/>
      <c r="DT349" s="101"/>
      <c r="DU349" s="101"/>
      <c r="DV349" s="101"/>
      <c r="DW349" s="101"/>
      <c r="DX349" s="101"/>
      <c r="DY349" s="101"/>
      <c r="DZ349" s="101"/>
      <c r="EA349" s="101"/>
      <c r="EB349" s="101"/>
      <c r="EC349" s="101"/>
      <c r="ED349" s="101"/>
      <c r="EE349" s="101"/>
      <c r="EF349" s="101"/>
      <c r="EG349" s="101"/>
      <c r="EH349" s="101"/>
      <c r="EI349" s="101"/>
      <c r="EJ349" s="101"/>
      <c r="EK349" s="101"/>
      <c r="EL349" s="101"/>
      <c r="EM349" s="101"/>
      <c r="EN349" s="101"/>
      <c r="EO349" s="101"/>
      <c r="EP349" s="101"/>
      <c r="EQ349" s="101"/>
      <c r="ER349" s="101"/>
      <c r="ES349" s="101"/>
      <c r="ET349" s="101"/>
      <c r="EU349" s="101"/>
      <c r="EV349" s="101"/>
      <c r="EW349" s="101"/>
      <c r="EX349" s="101"/>
      <c r="EY349" s="101"/>
      <c r="EZ349" s="101"/>
      <c r="FA349" s="101"/>
      <c r="FB349" s="101"/>
      <c r="FC349" s="101"/>
      <c r="FD349" s="101"/>
      <c r="FE349" s="101"/>
      <c r="FF349" s="101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  <c r="HA349" s="101"/>
      <c r="HB349" s="101"/>
      <c r="HC349" s="101"/>
      <c r="HD349" s="101"/>
      <c r="HE349" s="101"/>
      <c r="HF349" s="101"/>
      <c r="HG349" s="101"/>
    </row>
    <row r="350" spans="1:215" ht="15" customHeight="1">
      <c r="A350" s="4">
        <v>12</v>
      </c>
      <c r="B350" s="115"/>
      <c r="C350" s="150"/>
      <c r="D350" s="80"/>
      <c r="E350" s="38"/>
      <c r="F350" s="125"/>
      <c r="G350" s="152"/>
      <c r="H350" s="140"/>
      <c r="I350" s="141"/>
      <c r="J350" s="125"/>
      <c r="K350" s="152"/>
      <c r="L350" s="140"/>
      <c r="M350" s="141"/>
      <c r="N350" s="159"/>
      <c r="O350" s="153"/>
      <c r="P350" s="66"/>
      <c r="Q350" s="16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1"/>
      <c r="BM350" s="101"/>
      <c r="BN350" s="101"/>
      <c r="BO350" s="101"/>
      <c r="BP350" s="101"/>
      <c r="BQ350" s="101"/>
      <c r="BR350" s="101"/>
      <c r="BS350" s="101"/>
      <c r="BT350" s="101"/>
      <c r="BU350" s="101"/>
      <c r="BV350" s="101"/>
      <c r="BW350" s="101"/>
      <c r="BX350" s="101"/>
      <c r="BY350" s="101"/>
      <c r="BZ350" s="101"/>
      <c r="CA350" s="101"/>
      <c r="CB350" s="101"/>
      <c r="CC350" s="101"/>
      <c r="CD350" s="101"/>
      <c r="CE350" s="101"/>
      <c r="CF350" s="101"/>
      <c r="CG350" s="101"/>
      <c r="CH350" s="101"/>
      <c r="CI350" s="101"/>
      <c r="CJ350" s="101"/>
      <c r="CK350" s="101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1"/>
      <c r="DB350" s="101"/>
      <c r="DC350" s="101"/>
      <c r="DD350" s="101"/>
      <c r="DE350" s="101"/>
      <c r="DF350" s="101"/>
      <c r="DG350" s="101"/>
      <c r="DH350" s="101"/>
      <c r="DI350" s="101"/>
      <c r="DJ350" s="101"/>
      <c r="DK350" s="101"/>
      <c r="DL350" s="101"/>
      <c r="DM350" s="101"/>
      <c r="DN350" s="101"/>
      <c r="DO350" s="101"/>
      <c r="DP350" s="101"/>
      <c r="DQ350" s="101"/>
      <c r="DR350" s="101"/>
      <c r="DS350" s="101"/>
      <c r="DT350" s="101"/>
      <c r="DU350" s="101"/>
      <c r="DV350" s="101"/>
      <c r="DW350" s="101"/>
      <c r="DX350" s="101"/>
      <c r="DY350" s="101"/>
      <c r="DZ350" s="101"/>
      <c r="EA350" s="101"/>
      <c r="EB350" s="101"/>
      <c r="EC350" s="101"/>
      <c r="ED350" s="101"/>
      <c r="EE350" s="101"/>
      <c r="EF350" s="101"/>
      <c r="EG350" s="101"/>
      <c r="EH350" s="101"/>
      <c r="EI350" s="101"/>
      <c r="EJ350" s="101"/>
      <c r="EK350" s="101"/>
      <c r="EL350" s="101"/>
      <c r="EM350" s="101"/>
      <c r="EN350" s="101"/>
      <c r="EO350" s="101"/>
      <c r="EP350" s="101"/>
      <c r="EQ350" s="101"/>
      <c r="ER350" s="101"/>
      <c r="ES350" s="101"/>
      <c r="ET350" s="101"/>
      <c r="EU350" s="101"/>
      <c r="EV350" s="101"/>
      <c r="EW350" s="101"/>
      <c r="EX350" s="101"/>
      <c r="EY350" s="101"/>
      <c r="EZ350" s="101"/>
      <c r="FA350" s="101"/>
      <c r="FB350" s="101"/>
      <c r="FC350" s="101"/>
      <c r="FD350" s="101"/>
      <c r="FE350" s="101"/>
      <c r="FF350" s="101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  <c r="HA350" s="101"/>
      <c r="HB350" s="101"/>
      <c r="HC350" s="101"/>
      <c r="HD350" s="101"/>
      <c r="HE350" s="101"/>
      <c r="HF350" s="101"/>
      <c r="HG350" s="101"/>
    </row>
    <row r="351" spans="1:215" ht="15" customHeight="1">
      <c r="B351" s="115"/>
      <c r="C351" s="160"/>
      <c r="D351" s="132"/>
      <c r="E351" s="133"/>
      <c r="F351" s="117"/>
      <c r="G351" s="147"/>
      <c r="H351" s="134"/>
      <c r="I351" s="135"/>
      <c r="J351" s="117"/>
      <c r="K351" s="147"/>
      <c r="L351" s="134"/>
      <c r="M351" s="135"/>
      <c r="N351" s="137"/>
      <c r="O351" s="138"/>
      <c r="P351" s="115"/>
      <c r="Q351" s="16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1"/>
      <c r="BM351" s="101"/>
      <c r="BN351" s="101"/>
      <c r="BO351" s="101"/>
      <c r="BP351" s="101"/>
      <c r="BQ351" s="101"/>
      <c r="BR351" s="101"/>
      <c r="BS351" s="101"/>
      <c r="BT351" s="101"/>
      <c r="BU351" s="101"/>
      <c r="BV351" s="101"/>
      <c r="BW351" s="101"/>
      <c r="BX351" s="101"/>
      <c r="BY351" s="101"/>
      <c r="BZ351" s="101"/>
      <c r="CA351" s="101"/>
      <c r="CB351" s="101"/>
      <c r="CC351" s="101"/>
      <c r="CD351" s="101"/>
      <c r="CE351" s="101"/>
      <c r="CF351" s="101"/>
      <c r="CG351" s="101"/>
      <c r="CH351" s="101"/>
      <c r="CI351" s="101"/>
      <c r="CJ351" s="101"/>
      <c r="CK351" s="101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1"/>
      <c r="DB351" s="101"/>
      <c r="DC351" s="101"/>
      <c r="DD351" s="101"/>
      <c r="DE351" s="101"/>
      <c r="DF351" s="101"/>
      <c r="DG351" s="101"/>
      <c r="DH351" s="101"/>
      <c r="DI351" s="101"/>
      <c r="DJ351" s="101"/>
      <c r="DK351" s="101"/>
      <c r="DL351" s="101"/>
      <c r="DM351" s="101"/>
      <c r="DN351" s="101"/>
      <c r="DO351" s="101"/>
      <c r="DP351" s="101"/>
      <c r="DQ351" s="101"/>
      <c r="DR351" s="101"/>
      <c r="DS351" s="101"/>
      <c r="DT351" s="101"/>
      <c r="DU351" s="101"/>
      <c r="DV351" s="101"/>
      <c r="DW351" s="101"/>
      <c r="DX351" s="101"/>
      <c r="DY351" s="101"/>
      <c r="DZ351" s="101"/>
      <c r="EA351" s="101"/>
      <c r="EB351" s="101"/>
      <c r="EC351" s="101"/>
      <c r="ED351" s="101"/>
      <c r="EE351" s="101"/>
      <c r="EF351" s="101"/>
      <c r="EG351" s="101"/>
      <c r="EH351" s="101"/>
      <c r="EI351" s="101"/>
      <c r="EJ351" s="101"/>
      <c r="EK351" s="101"/>
      <c r="EL351" s="101"/>
      <c r="EM351" s="101"/>
      <c r="EN351" s="101"/>
      <c r="EO351" s="101"/>
      <c r="EP351" s="101"/>
      <c r="EQ351" s="101"/>
      <c r="ER351" s="101"/>
      <c r="ES351" s="101"/>
      <c r="ET351" s="101"/>
      <c r="EU351" s="101"/>
      <c r="EV351" s="101"/>
      <c r="EW351" s="101"/>
      <c r="EX351" s="101"/>
      <c r="EY351" s="101"/>
      <c r="EZ351" s="101"/>
      <c r="FA351" s="101"/>
      <c r="FB351" s="101"/>
      <c r="FC351" s="101"/>
      <c r="FD351" s="101"/>
      <c r="FE351" s="101"/>
      <c r="FF351" s="101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  <c r="HA351" s="101"/>
      <c r="HB351" s="101"/>
      <c r="HC351" s="101"/>
      <c r="HD351" s="101"/>
      <c r="HE351" s="101"/>
      <c r="HF351" s="101"/>
      <c r="HG351" s="101"/>
    </row>
    <row r="352" spans="1:215" ht="15" customHeight="1">
      <c r="A352" s="4">
        <v>13</v>
      </c>
      <c r="B352" s="115"/>
      <c r="C352" s="36"/>
      <c r="D352" s="77"/>
      <c r="E352" s="139"/>
      <c r="F352" s="125"/>
      <c r="G352" s="152"/>
      <c r="H352" s="142"/>
      <c r="I352" s="141"/>
      <c r="J352" s="125"/>
      <c r="K352" s="152"/>
      <c r="L352" s="140"/>
      <c r="M352" s="141"/>
      <c r="N352" s="144"/>
      <c r="O352" s="168"/>
      <c r="P352" s="115"/>
      <c r="Q352" s="16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1"/>
      <c r="BN352" s="101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1"/>
      <c r="BZ352" s="101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1"/>
      <c r="DB352" s="101"/>
      <c r="DC352" s="101"/>
      <c r="DD352" s="101"/>
      <c r="DE352" s="101"/>
      <c r="DF352" s="101"/>
      <c r="DG352" s="101"/>
      <c r="DH352" s="101"/>
      <c r="DI352" s="101"/>
      <c r="DJ352" s="101"/>
      <c r="DK352" s="101"/>
      <c r="DL352" s="101"/>
      <c r="DM352" s="101"/>
      <c r="DN352" s="101"/>
      <c r="DO352" s="101"/>
      <c r="DP352" s="101"/>
      <c r="DQ352" s="101"/>
      <c r="DR352" s="101"/>
      <c r="DS352" s="101"/>
      <c r="DT352" s="101"/>
      <c r="DU352" s="101"/>
      <c r="DV352" s="101"/>
      <c r="DW352" s="101"/>
      <c r="DX352" s="101"/>
      <c r="DY352" s="101"/>
      <c r="DZ352" s="101"/>
      <c r="EA352" s="101"/>
      <c r="EB352" s="101"/>
      <c r="EC352" s="101"/>
      <c r="ED352" s="101"/>
      <c r="EE352" s="101"/>
      <c r="EF352" s="101"/>
      <c r="EG352" s="101"/>
      <c r="EH352" s="101"/>
      <c r="EI352" s="101"/>
      <c r="EJ352" s="101"/>
      <c r="EK352" s="101"/>
      <c r="EL352" s="101"/>
      <c r="EM352" s="101"/>
      <c r="EN352" s="101"/>
      <c r="EO352" s="101"/>
      <c r="EP352" s="101"/>
      <c r="EQ352" s="101"/>
      <c r="ER352" s="101"/>
      <c r="ES352" s="101"/>
      <c r="ET352" s="101"/>
      <c r="EU352" s="101"/>
      <c r="EV352" s="101"/>
      <c r="EW352" s="101"/>
      <c r="EX352" s="101"/>
      <c r="EY352" s="101"/>
      <c r="EZ352" s="101"/>
      <c r="FA352" s="101"/>
      <c r="FB352" s="101"/>
      <c r="FC352" s="101"/>
      <c r="FD352" s="101"/>
      <c r="FE352" s="101"/>
      <c r="FF352" s="101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  <c r="HA352" s="101"/>
      <c r="HB352" s="101"/>
      <c r="HC352" s="101"/>
      <c r="HD352" s="101"/>
      <c r="HE352" s="101"/>
      <c r="HF352" s="101"/>
      <c r="HG352" s="101"/>
    </row>
    <row r="353" spans="1:215" ht="15" customHeight="1">
      <c r="B353" s="115"/>
      <c r="C353" s="160"/>
      <c r="D353" s="132"/>
      <c r="E353" s="133"/>
      <c r="F353" s="117"/>
      <c r="G353" s="147"/>
      <c r="H353" s="134"/>
      <c r="I353" s="135"/>
      <c r="J353" s="117"/>
      <c r="K353" s="147"/>
      <c r="L353" s="134"/>
      <c r="M353" s="135"/>
      <c r="N353" s="137"/>
      <c r="O353" s="138"/>
      <c r="P353" s="115"/>
      <c r="Q353" s="16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1"/>
      <c r="BN353" s="101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1"/>
      <c r="BZ353" s="101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1"/>
      <c r="DB353" s="101"/>
      <c r="DC353" s="101"/>
      <c r="DD353" s="101"/>
      <c r="DE353" s="101"/>
      <c r="DF353" s="101"/>
      <c r="DG353" s="101"/>
      <c r="DH353" s="101"/>
      <c r="DI353" s="101"/>
      <c r="DJ353" s="101"/>
      <c r="DK353" s="101"/>
      <c r="DL353" s="101"/>
      <c r="DM353" s="101"/>
      <c r="DN353" s="101"/>
      <c r="DO353" s="101"/>
      <c r="DP353" s="101"/>
      <c r="DQ353" s="101"/>
      <c r="DR353" s="101"/>
      <c r="DS353" s="101"/>
      <c r="DT353" s="101"/>
      <c r="DU353" s="101"/>
      <c r="DV353" s="101"/>
      <c r="DW353" s="101"/>
      <c r="DX353" s="101"/>
      <c r="DY353" s="101"/>
      <c r="DZ353" s="101"/>
      <c r="EA353" s="101"/>
      <c r="EB353" s="101"/>
      <c r="EC353" s="101"/>
      <c r="ED353" s="101"/>
      <c r="EE353" s="101"/>
      <c r="EF353" s="101"/>
      <c r="EG353" s="101"/>
      <c r="EH353" s="101"/>
      <c r="EI353" s="101"/>
      <c r="EJ353" s="101"/>
      <c r="EK353" s="101"/>
      <c r="EL353" s="101"/>
      <c r="EM353" s="101"/>
      <c r="EN353" s="101"/>
      <c r="EO353" s="101"/>
      <c r="EP353" s="101"/>
      <c r="EQ353" s="101"/>
      <c r="ER353" s="101"/>
      <c r="ES353" s="101"/>
      <c r="ET353" s="101"/>
      <c r="EU353" s="101"/>
      <c r="EV353" s="101"/>
      <c r="EW353" s="101"/>
      <c r="EX353" s="101"/>
      <c r="EY353" s="101"/>
      <c r="EZ353" s="101"/>
      <c r="FA353" s="101"/>
      <c r="FB353" s="101"/>
      <c r="FC353" s="101"/>
      <c r="FD353" s="101"/>
      <c r="FE353" s="101"/>
      <c r="FF353" s="101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  <c r="HA353" s="101"/>
      <c r="HB353" s="101"/>
      <c r="HC353" s="101"/>
      <c r="HD353" s="101"/>
      <c r="HE353" s="101"/>
      <c r="HF353" s="101"/>
      <c r="HG353" s="101"/>
    </row>
    <row r="354" spans="1:215" ht="15" customHeight="1">
      <c r="A354" s="4">
        <v>14</v>
      </c>
      <c r="B354" s="115"/>
      <c r="C354" s="36"/>
      <c r="D354" s="68"/>
      <c r="E354" s="139"/>
      <c r="F354" s="125"/>
      <c r="G354" s="179"/>
      <c r="H354" s="140"/>
      <c r="I354" s="141"/>
      <c r="J354" s="125"/>
      <c r="K354" s="152"/>
      <c r="L354" s="140"/>
      <c r="M354" s="141"/>
      <c r="N354" s="144"/>
      <c r="O354" s="145"/>
      <c r="P354" s="115"/>
      <c r="Q354" s="16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1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1"/>
      <c r="BZ354" s="101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1"/>
      <c r="DB354" s="101"/>
      <c r="DC354" s="101"/>
      <c r="DD354" s="101"/>
      <c r="DE354" s="101"/>
      <c r="DF354" s="101"/>
      <c r="DG354" s="101"/>
      <c r="DH354" s="101"/>
      <c r="DI354" s="101"/>
      <c r="DJ354" s="101"/>
      <c r="DK354" s="101"/>
      <c r="DL354" s="101"/>
      <c r="DM354" s="101"/>
      <c r="DN354" s="101"/>
      <c r="DO354" s="101"/>
      <c r="DP354" s="101"/>
      <c r="DQ354" s="101"/>
      <c r="DR354" s="101"/>
      <c r="DS354" s="101"/>
      <c r="DT354" s="101"/>
      <c r="DU354" s="101"/>
      <c r="DV354" s="101"/>
      <c r="DW354" s="101"/>
      <c r="DX354" s="101"/>
      <c r="DY354" s="101"/>
      <c r="DZ354" s="101"/>
      <c r="EA354" s="101"/>
      <c r="EB354" s="101"/>
      <c r="EC354" s="101"/>
      <c r="ED354" s="101"/>
      <c r="EE354" s="101"/>
      <c r="EF354" s="101"/>
      <c r="EG354" s="101"/>
      <c r="EH354" s="101"/>
      <c r="EI354" s="101"/>
      <c r="EJ354" s="101"/>
      <c r="EK354" s="101"/>
      <c r="EL354" s="101"/>
      <c r="EM354" s="101"/>
      <c r="EN354" s="101"/>
      <c r="EO354" s="101"/>
      <c r="EP354" s="101"/>
      <c r="EQ354" s="101"/>
      <c r="ER354" s="101"/>
      <c r="ES354" s="101"/>
      <c r="ET354" s="101"/>
      <c r="EU354" s="101"/>
      <c r="EV354" s="101"/>
      <c r="EW354" s="101"/>
      <c r="EX354" s="101"/>
      <c r="EY354" s="101"/>
      <c r="EZ354" s="101"/>
      <c r="FA354" s="101"/>
      <c r="FB354" s="101"/>
      <c r="FC354" s="101"/>
      <c r="FD354" s="101"/>
      <c r="FE354" s="101"/>
      <c r="FF354" s="101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  <c r="HA354" s="101"/>
      <c r="HB354" s="101"/>
      <c r="HC354" s="101"/>
      <c r="HD354" s="101"/>
      <c r="HE354" s="101"/>
      <c r="HF354" s="101"/>
      <c r="HG354" s="101"/>
    </row>
    <row r="355" spans="1:215" ht="15" customHeight="1">
      <c r="B355" s="115"/>
      <c r="C355" s="169"/>
      <c r="D355" s="87"/>
      <c r="E355" s="49"/>
      <c r="F355" s="117"/>
      <c r="G355" s="50"/>
      <c r="H355" s="136"/>
      <c r="I355" s="63"/>
      <c r="J355" s="117"/>
      <c r="K355" s="50"/>
      <c r="L355" s="136"/>
      <c r="M355" s="63"/>
      <c r="N355" s="137"/>
      <c r="O355" s="138"/>
      <c r="P355" s="115"/>
      <c r="Q355" s="16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1"/>
      <c r="BZ355" s="101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1"/>
      <c r="DB355" s="101"/>
      <c r="DC355" s="101"/>
      <c r="DD355" s="101"/>
      <c r="DE355" s="101"/>
      <c r="DF355" s="101"/>
      <c r="DG355" s="101"/>
      <c r="DH355" s="101"/>
      <c r="DI355" s="101"/>
      <c r="DJ355" s="101"/>
      <c r="DK355" s="101"/>
      <c r="DL355" s="101"/>
      <c r="DM355" s="101"/>
      <c r="DN355" s="101"/>
      <c r="DO355" s="101"/>
      <c r="DP355" s="101"/>
      <c r="DQ355" s="101"/>
      <c r="DR355" s="101"/>
      <c r="DS355" s="101"/>
      <c r="DT355" s="101"/>
      <c r="DU355" s="101"/>
      <c r="DV355" s="101"/>
      <c r="DW355" s="101"/>
      <c r="DX355" s="101"/>
      <c r="DY355" s="101"/>
      <c r="DZ355" s="101"/>
      <c r="EA355" s="101"/>
      <c r="EB355" s="101"/>
      <c r="EC355" s="101"/>
      <c r="ED355" s="101"/>
      <c r="EE355" s="101"/>
      <c r="EF355" s="101"/>
      <c r="EG355" s="101"/>
      <c r="EH355" s="101"/>
      <c r="EI355" s="101"/>
      <c r="EJ355" s="101"/>
      <c r="EK355" s="101"/>
      <c r="EL355" s="101"/>
      <c r="EM355" s="101"/>
      <c r="EN355" s="101"/>
      <c r="EO355" s="101"/>
      <c r="EP355" s="101"/>
      <c r="EQ355" s="101"/>
      <c r="ER355" s="101"/>
      <c r="ES355" s="101"/>
      <c r="ET355" s="101"/>
      <c r="EU355" s="101"/>
      <c r="EV355" s="101"/>
      <c r="EW355" s="101"/>
      <c r="EX355" s="101"/>
      <c r="EY355" s="101"/>
      <c r="EZ355" s="101"/>
      <c r="FA355" s="101"/>
      <c r="FB355" s="101"/>
      <c r="FC355" s="101"/>
      <c r="FD355" s="101"/>
      <c r="FE355" s="101"/>
      <c r="FF355" s="101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  <c r="HA355" s="101"/>
      <c r="HB355" s="101"/>
      <c r="HC355" s="101"/>
      <c r="HD355" s="101"/>
      <c r="HE355" s="101"/>
      <c r="HF355" s="101"/>
      <c r="HG355" s="101"/>
    </row>
    <row r="356" spans="1:215" ht="15" customHeight="1">
      <c r="A356" s="4">
        <v>15</v>
      </c>
      <c r="B356" s="115"/>
      <c r="C356" s="170"/>
      <c r="D356" s="68"/>
      <c r="E356" s="38"/>
      <c r="F356" s="125"/>
      <c r="G356" s="39"/>
      <c r="H356" s="142"/>
      <c r="I356" s="143"/>
      <c r="J356" s="125"/>
      <c r="K356" s="39"/>
      <c r="L356" s="142"/>
      <c r="M356" s="143"/>
      <c r="N356" s="159"/>
      <c r="O356" s="145"/>
      <c r="P356" s="115"/>
      <c r="Q356" s="16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  <c r="HA356" s="101"/>
      <c r="HB356" s="101"/>
      <c r="HC356" s="101"/>
      <c r="HD356" s="101"/>
      <c r="HE356" s="101"/>
      <c r="HF356" s="101"/>
      <c r="HG356" s="101"/>
    </row>
    <row r="357" spans="1:215" ht="15" customHeight="1">
      <c r="B357" s="115"/>
      <c r="C357" s="171"/>
      <c r="D357" s="185"/>
      <c r="E357" s="186"/>
      <c r="F357" s="117"/>
      <c r="G357" s="198"/>
      <c r="H357" s="136"/>
      <c r="I357" s="186"/>
      <c r="J357" s="117"/>
      <c r="K357" s="118"/>
      <c r="L357" s="136"/>
      <c r="M357" s="186"/>
      <c r="N357" s="122"/>
      <c r="O357" s="138"/>
      <c r="P357" s="66"/>
      <c r="Q357" s="16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  <c r="HA357" s="101"/>
      <c r="HB357" s="101"/>
      <c r="HC357" s="101"/>
      <c r="HD357" s="101"/>
      <c r="HE357" s="101"/>
      <c r="HF357" s="101"/>
      <c r="HG357" s="101"/>
    </row>
    <row r="358" spans="1:215" ht="15" customHeight="1">
      <c r="A358" s="4">
        <v>16</v>
      </c>
      <c r="B358" s="115"/>
      <c r="C358" s="172"/>
      <c r="D358" s="166" t="s">
        <v>342</v>
      </c>
      <c r="E358" s="197"/>
      <c r="F358" s="125"/>
      <c r="G358" s="187"/>
      <c r="H358" s="142"/>
      <c r="I358" s="126"/>
      <c r="J358" s="125"/>
      <c r="K358" s="187"/>
      <c r="L358" s="142"/>
      <c r="M358" s="126"/>
      <c r="N358" s="128"/>
      <c r="O358" s="145"/>
      <c r="P358" s="66"/>
      <c r="Q358" s="16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1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1"/>
      <c r="BZ358" s="101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1"/>
      <c r="DB358" s="101"/>
      <c r="DC358" s="101"/>
      <c r="DD358" s="101"/>
      <c r="DE358" s="101"/>
      <c r="DF358" s="101"/>
      <c r="DG358" s="101"/>
      <c r="DH358" s="101"/>
      <c r="DI358" s="101"/>
      <c r="DJ358" s="101"/>
      <c r="DK358" s="101"/>
      <c r="DL358" s="101"/>
      <c r="DM358" s="101"/>
      <c r="DN358" s="101"/>
      <c r="DO358" s="101"/>
      <c r="DP358" s="101"/>
      <c r="DQ358" s="101"/>
      <c r="DR358" s="101"/>
      <c r="DS358" s="101"/>
      <c r="DT358" s="101"/>
      <c r="DU358" s="101"/>
      <c r="DV358" s="101"/>
      <c r="DW358" s="101"/>
      <c r="DX358" s="101"/>
      <c r="DY358" s="101"/>
      <c r="DZ358" s="101"/>
      <c r="EA358" s="101"/>
      <c r="EB358" s="101"/>
      <c r="EC358" s="101"/>
      <c r="ED358" s="101"/>
      <c r="EE358" s="101"/>
      <c r="EF358" s="101"/>
      <c r="EG358" s="101"/>
      <c r="EH358" s="101"/>
      <c r="EI358" s="101"/>
      <c r="EJ358" s="101"/>
      <c r="EK358" s="101"/>
      <c r="EL358" s="101"/>
      <c r="EM358" s="101"/>
      <c r="EN358" s="101"/>
      <c r="EO358" s="101"/>
      <c r="EP358" s="101"/>
      <c r="EQ358" s="101"/>
      <c r="ER358" s="101"/>
      <c r="ES358" s="101"/>
      <c r="ET358" s="101"/>
      <c r="EU358" s="101"/>
      <c r="EV358" s="101"/>
      <c r="EW358" s="101"/>
      <c r="EX358" s="101"/>
      <c r="EY358" s="101"/>
      <c r="EZ358" s="101"/>
      <c r="FA358" s="101"/>
      <c r="FB358" s="101"/>
      <c r="FC358" s="101"/>
      <c r="FD358" s="101"/>
      <c r="FE358" s="101"/>
      <c r="FF358" s="101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  <c r="HA358" s="101"/>
      <c r="HB358" s="101"/>
      <c r="HC358" s="101"/>
      <c r="HD358" s="101"/>
      <c r="HE358" s="101"/>
      <c r="HF358" s="101"/>
      <c r="HG358" s="101"/>
    </row>
    <row r="359" spans="1:215" ht="15" customHeight="1">
      <c r="B359" s="115"/>
      <c r="C359" s="131"/>
      <c r="D359" s="87"/>
      <c r="E359" s="49"/>
      <c r="F359" s="117"/>
      <c r="G359" s="147"/>
      <c r="H359" s="134"/>
      <c r="I359" s="135"/>
      <c r="J359" s="117"/>
      <c r="K359" s="50"/>
      <c r="L359" s="136"/>
      <c r="M359" s="63"/>
      <c r="N359" s="162"/>
      <c r="O359" s="149"/>
      <c r="P359" s="66"/>
      <c r="Q359" s="157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1"/>
      <c r="BN359" s="101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1"/>
      <c r="BZ359" s="101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1"/>
      <c r="DB359" s="101"/>
      <c r="DC359" s="101"/>
      <c r="DD359" s="101"/>
      <c r="DE359" s="101"/>
      <c r="DF359" s="101"/>
      <c r="DG359" s="101"/>
      <c r="DH359" s="101"/>
      <c r="DI359" s="101"/>
      <c r="DJ359" s="101"/>
      <c r="DK359" s="101"/>
      <c r="DL359" s="101"/>
      <c r="DM359" s="101"/>
      <c r="DN359" s="101"/>
      <c r="DO359" s="101"/>
      <c r="DP359" s="101"/>
      <c r="DQ359" s="101"/>
      <c r="DR359" s="101"/>
      <c r="DS359" s="101"/>
      <c r="DT359" s="101"/>
      <c r="DU359" s="101"/>
      <c r="DV359" s="101"/>
      <c r="DW359" s="101"/>
      <c r="DX359" s="101"/>
      <c r="DY359" s="101"/>
      <c r="DZ359" s="101"/>
      <c r="EA359" s="101"/>
      <c r="EB359" s="101"/>
      <c r="EC359" s="101"/>
      <c r="ED359" s="101"/>
      <c r="EE359" s="101"/>
      <c r="EF359" s="101"/>
      <c r="EG359" s="101"/>
      <c r="EH359" s="101"/>
      <c r="EI359" s="101"/>
      <c r="EJ359" s="101"/>
      <c r="EK359" s="101"/>
      <c r="EL359" s="101"/>
      <c r="EM359" s="101"/>
      <c r="EN359" s="101"/>
      <c r="EO359" s="101"/>
      <c r="EP359" s="101"/>
      <c r="EQ359" s="101"/>
      <c r="ER359" s="101"/>
      <c r="ES359" s="101"/>
      <c r="ET359" s="101"/>
      <c r="EU359" s="101"/>
      <c r="EV359" s="101"/>
      <c r="EW359" s="101"/>
      <c r="EX359" s="101"/>
      <c r="EY359" s="101"/>
      <c r="EZ359" s="101"/>
      <c r="FA359" s="101"/>
      <c r="FB359" s="101"/>
      <c r="FC359" s="101"/>
      <c r="FD359" s="101"/>
      <c r="FE359" s="101"/>
      <c r="FF359" s="101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  <c r="HA359" s="101"/>
      <c r="HB359" s="101"/>
      <c r="HC359" s="101"/>
      <c r="HD359" s="101"/>
      <c r="HE359" s="101"/>
      <c r="HF359" s="101"/>
      <c r="HG359" s="101"/>
    </row>
    <row r="360" spans="1:215" ht="15" customHeight="1">
      <c r="A360" s="4">
        <v>1</v>
      </c>
      <c r="B360" s="115"/>
      <c r="C360" s="55" t="s">
        <v>343</v>
      </c>
      <c r="D360" s="48" t="s">
        <v>61</v>
      </c>
      <c r="E360" s="139"/>
      <c r="F360" s="125"/>
      <c r="G360" s="152"/>
      <c r="H360" s="140"/>
      <c r="I360" s="141"/>
      <c r="J360" s="125"/>
      <c r="K360" s="39"/>
      <c r="L360" s="142"/>
      <c r="M360" s="143"/>
      <c r="N360" s="144"/>
      <c r="O360" s="153"/>
      <c r="P360" s="66"/>
      <c r="Q360" s="157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1"/>
      <c r="BN360" s="101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1"/>
      <c r="BZ360" s="101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1"/>
      <c r="DB360" s="101"/>
      <c r="DC360" s="101"/>
      <c r="DD360" s="101"/>
      <c r="DE360" s="101"/>
      <c r="DF360" s="101"/>
      <c r="DG360" s="101"/>
      <c r="DH360" s="101"/>
      <c r="DI360" s="101"/>
      <c r="DJ360" s="101"/>
      <c r="DK360" s="101"/>
      <c r="DL360" s="101"/>
      <c r="DM360" s="101"/>
      <c r="DN360" s="101"/>
      <c r="DO360" s="101"/>
      <c r="DP360" s="101"/>
      <c r="DQ360" s="101"/>
      <c r="DR360" s="101"/>
      <c r="DS360" s="101"/>
      <c r="DT360" s="101"/>
      <c r="DU360" s="101"/>
      <c r="DV360" s="101"/>
      <c r="DW360" s="101"/>
      <c r="DX360" s="101"/>
      <c r="DY360" s="101"/>
      <c r="DZ360" s="101"/>
      <c r="EA360" s="101"/>
      <c r="EB360" s="101"/>
      <c r="EC360" s="101"/>
      <c r="ED360" s="101"/>
      <c r="EE360" s="101"/>
      <c r="EF360" s="101"/>
      <c r="EG360" s="101"/>
      <c r="EH360" s="101"/>
      <c r="EI360" s="101"/>
      <c r="EJ360" s="101"/>
      <c r="EK360" s="101"/>
      <c r="EL360" s="101"/>
      <c r="EM360" s="101"/>
      <c r="EN360" s="101"/>
      <c r="EO360" s="101"/>
      <c r="EP360" s="101"/>
      <c r="EQ360" s="101"/>
      <c r="ER360" s="101"/>
      <c r="ES360" s="101"/>
      <c r="ET360" s="101"/>
      <c r="EU360" s="101"/>
      <c r="EV360" s="101"/>
      <c r="EW360" s="101"/>
      <c r="EX360" s="101"/>
      <c r="EY360" s="101"/>
      <c r="EZ360" s="101"/>
      <c r="FA360" s="101"/>
      <c r="FB360" s="101"/>
      <c r="FC360" s="101"/>
      <c r="FD360" s="101"/>
      <c r="FE360" s="101"/>
      <c r="FF360" s="101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  <c r="HA360" s="101"/>
      <c r="HB360" s="101"/>
      <c r="HC360" s="101"/>
      <c r="HD360" s="101"/>
      <c r="HE360" s="101"/>
      <c r="HF360" s="101"/>
      <c r="HG360" s="101"/>
    </row>
    <row r="361" spans="1:215" ht="15" customHeight="1">
      <c r="B361" s="115"/>
      <c r="C361" s="160"/>
      <c r="D361" s="158" t="s">
        <v>141</v>
      </c>
      <c r="E361" s="133" t="s">
        <v>344</v>
      </c>
      <c r="F361" s="117"/>
      <c r="G361" s="147"/>
      <c r="H361" s="134"/>
      <c r="I361" s="135"/>
      <c r="J361" s="117"/>
      <c r="K361" s="147"/>
      <c r="L361" s="134"/>
      <c r="M361" s="135"/>
      <c r="N361" s="137"/>
      <c r="O361" s="138"/>
      <c r="P361" s="66"/>
      <c r="Q361" s="157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  <c r="BP361" s="101"/>
      <c r="BQ361" s="101"/>
      <c r="BR361" s="101"/>
      <c r="BS361" s="101"/>
      <c r="BT361" s="101"/>
      <c r="BU361" s="101"/>
      <c r="BV361" s="101"/>
      <c r="BW361" s="101"/>
      <c r="BX361" s="101"/>
      <c r="BY361" s="101"/>
      <c r="BZ361" s="101"/>
      <c r="CA361" s="101"/>
      <c r="CB361" s="101"/>
      <c r="CC361" s="101"/>
      <c r="CD361" s="101"/>
      <c r="CE361" s="101"/>
      <c r="CF361" s="101"/>
      <c r="CG361" s="101"/>
      <c r="CH361" s="101"/>
      <c r="CI361" s="101"/>
      <c r="CJ361" s="101"/>
      <c r="CK361" s="101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1"/>
      <c r="DB361" s="101"/>
      <c r="DC361" s="101"/>
      <c r="DD361" s="101"/>
      <c r="DE361" s="101"/>
      <c r="DF361" s="101"/>
      <c r="DG361" s="101"/>
      <c r="DH361" s="101"/>
      <c r="DI361" s="101"/>
      <c r="DJ361" s="101"/>
      <c r="DK361" s="101"/>
      <c r="DL361" s="101"/>
      <c r="DM361" s="101"/>
      <c r="DN361" s="101"/>
      <c r="DO361" s="101"/>
      <c r="DP361" s="101"/>
      <c r="DQ361" s="101"/>
      <c r="DR361" s="101"/>
      <c r="DS361" s="101"/>
      <c r="DT361" s="101"/>
      <c r="DU361" s="101"/>
      <c r="DV361" s="101"/>
      <c r="DW361" s="101"/>
      <c r="DX361" s="101"/>
      <c r="DY361" s="101"/>
      <c r="DZ361" s="101"/>
      <c r="EA361" s="101"/>
      <c r="EB361" s="101"/>
      <c r="EC361" s="101"/>
      <c r="ED361" s="101"/>
      <c r="EE361" s="101"/>
      <c r="EF361" s="101"/>
      <c r="EG361" s="101"/>
      <c r="EH361" s="101"/>
      <c r="EI361" s="101"/>
      <c r="EJ361" s="101"/>
      <c r="EK361" s="101"/>
      <c r="EL361" s="101"/>
      <c r="EM361" s="101"/>
      <c r="EN361" s="101"/>
      <c r="EO361" s="101"/>
      <c r="EP361" s="101"/>
      <c r="EQ361" s="101"/>
      <c r="ER361" s="101"/>
      <c r="ES361" s="101"/>
      <c r="ET361" s="101"/>
      <c r="EU361" s="101"/>
      <c r="EV361" s="101"/>
      <c r="EW361" s="101"/>
      <c r="EX361" s="101"/>
      <c r="EY361" s="101"/>
      <c r="EZ361" s="101"/>
      <c r="FA361" s="101"/>
      <c r="FB361" s="101"/>
      <c r="FC361" s="101"/>
      <c r="FD361" s="101"/>
      <c r="FE361" s="101"/>
      <c r="FF361" s="101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  <c r="HA361" s="101"/>
      <c r="HB361" s="101"/>
      <c r="HC361" s="101"/>
      <c r="HD361" s="101"/>
      <c r="HE361" s="101"/>
      <c r="HF361" s="101"/>
      <c r="HG361" s="101"/>
    </row>
    <row r="362" spans="1:215" ht="15" customHeight="1">
      <c r="A362" s="4">
        <v>2</v>
      </c>
      <c r="B362" s="115"/>
      <c r="C362" s="36"/>
      <c r="D362" s="80" t="s">
        <v>345</v>
      </c>
      <c r="E362" s="183" t="s">
        <v>346</v>
      </c>
      <c r="F362" s="125" t="s">
        <v>919</v>
      </c>
      <c r="G362" s="152" t="s">
        <v>102</v>
      </c>
      <c r="H362" s="142"/>
      <c r="I362" s="141"/>
      <c r="J362" s="125"/>
      <c r="K362" s="152"/>
      <c r="L362" s="140"/>
      <c r="M362" s="141"/>
      <c r="N362" s="144"/>
      <c r="O362" s="145"/>
      <c r="P362" s="66"/>
      <c r="Q362" s="157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1"/>
      <c r="BN362" s="101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1"/>
      <c r="BZ362" s="101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1"/>
      <c r="DB362" s="101"/>
      <c r="DC362" s="101"/>
      <c r="DD362" s="101"/>
      <c r="DE362" s="101"/>
      <c r="DF362" s="101"/>
      <c r="DG362" s="101"/>
      <c r="DH362" s="101"/>
      <c r="DI362" s="101"/>
      <c r="DJ362" s="101"/>
      <c r="DK362" s="101"/>
      <c r="DL362" s="101"/>
      <c r="DM362" s="101"/>
      <c r="DN362" s="101"/>
      <c r="DO362" s="101"/>
      <c r="DP362" s="101"/>
      <c r="DQ362" s="101"/>
      <c r="DR362" s="101"/>
      <c r="DS362" s="101"/>
      <c r="DT362" s="101"/>
      <c r="DU362" s="101"/>
      <c r="DV362" s="101"/>
      <c r="DW362" s="101"/>
      <c r="DX362" s="101"/>
      <c r="DY362" s="101"/>
      <c r="DZ362" s="101"/>
      <c r="EA362" s="101"/>
      <c r="EB362" s="101"/>
      <c r="EC362" s="101"/>
      <c r="ED362" s="101"/>
      <c r="EE362" s="101"/>
      <c r="EF362" s="101"/>
      <c r="EG362" s="101"/>
      <c r="EH362" s="101"/>
      <c r="EI362" s="101"/>
      <c r="EJ362" s="101"/>
      <c r="EK362" s="101"/>
      <c r="EL362" s="101"/>
      <c r="EM362" s="101"/>
      <c r="EN362" s="101"/>
      <c r="EO362" s="101"/>
      <c r="EP362" s="101"/>
      <c r="EQ362" s="101"/>
      <c r="ER362" s="101"/>
      <c r="ES362" s="101"/>
      <c r="ET362" s="101"/>
      <c r="EU362" s="101"/>
      <c r="EV362" s="101"/>
      <c r="EW362" s="101"/>
      <c r="EX362" s="101"/>
      <c r="EY362" s="101"/>
      <c r="EZ362" s="101"/>
      <c r="FA362" s="101"/>
      <c r="FB362" s="101"/>
      <c r="FC362" s="101"/>
      <c r="FD362" s="101"/>
      <c r="FE362" s="101"/>
      <c r="FF362" s="101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  <c r="HA362" s="101"/>
      <c r="HB362" s="101"/>
      <c r="HC362" s="101"/>
      <c r="HD362" s="101"/>
      <c r="HE362" s="101"/>
      <c r="HF362" s="101"/>
      <c r="HG362" s="101"/>
    </row>
    <row r="363" spans="1:215" ht="15" customHeight="1">
      <c r="B363" s="115"/>
      <c r="C363" s="131"/>
      <c r="D363" s="158"/>
      <c r="E363" s="133" t="s">
        <v>344</v>
      </c>
      <c r="F363" s="117"/>
      <c r="G363" s="147"/>
      <c r="H363" s="134"/>
      <c r="I363" s="135"/>
      <c r="J363" s="117"/>
      <c r="K363" s="147"/>
      <c r="L363" s="134"/>
      <c r="M363" s="135"/>
      <c r="N363" s="137"/>
      <c r="O363" s="149"/>
      <c r="P363" s="66"/>
      <c r="Q363" s="157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1"/>
      <c r="BN363" s="101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1"/>
      <c r="BZ363" s="101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1"/>
      <c r="DB363" s="101"/>
      <c r="DC363" s="101"/>
      <c r="DD363" s="101"/>
      <c r="DE363" s="101"/>
      <c r="DF363" s="101"/>
      <c r="DG363" s="101"/>
      <c r="DH363" s="101"/>
      <c r="DI363" s="101"/>
      <c r="DJ363" s="101"/>
      <c r="DK363" s="101"/>
      <c r="DL363" s="101"/>
      <c r="DM363" s="101"/>
      <c r="DN363" s="101"/>
      <c r="DO363" s="101"/>
      <c r="DP363" s="101"/>
      <c r="DQ363" s="101"/>
      <c r="DR363" s="101"/>
      <c r="DS363" s="101"/>
      <c r="DT363" s="101"/>
      <c r="DU363" s="101"/>
      <c r="DV363" s="101"/>
      <c r="DW363" s="101"/>
      <c r="DX363" s="101"/>
      <c r="DY363" s="101"/>
      <c r="DZ363" s="101"/>
      <c r="EA363" s="101"/>
      <c r="EB363" s="101"/>
      <c r="EC363" s="101"/>
      <c r="ED363" s="101"/>
      <c r="EE363" s="101"/>
      <c r="EF363" s="101"/>
      <c r="EG363" s="101"/>
      <c r="EH363" s="101"/>
      <c r="EI363" s="101"/>
      <c r="EJ363" s="101"/>
      <c r="EK363" s="101"/>
      <c r="EL363" s="101"/>
      <c r="EM363" s="101"/>
      <c r="EN363" s="101"/>
      <c r="EO363" s="101"/>
      <c r="EP363" s="101"/>
      <c r="EQ363" s="101"/>
      <c r="ER363" s="101"/>
      <c r="ES363" s="101"/>
      <c r="ET363" s="101"/>
      <c r="EU363" s="101"/>
      <c r="EV363" s="101"/>
      <c r="EW363" s="101"/>
      <c r="EX363" s="101"/>
      <c r="EY363" s="101"/>
      <c r="EZ363" s="101"/>
      <c r="FA363" s="101"/>
      <c r="FB363" s="101"/>
      <c r="FC363" s="101"/>
      <c r="FD363" s="101"/>
      <c r="FE363" s="101"/>
      <c r="FF363" s="101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  <c r="HA363" s="101"/>
      <c r="HB363" s="101"/>
      <c r="HC363" s="101"/>
      <c r="HD363" s="101"/>
      <c r="HE363" s="101"/>
      <c r="HF363" s="101"/>
      <c r="HG363" s="101"/>
    </row>
    <row r="364" spans="1:215" ht="15" customHeight="1">
      <c r="A364" s="4">
        <v>3</v>
      </c>
      <c r="B364" s="115"/>
      <c r="C364" s="150"/>
      <c r="D364" s="80" t="s">
        <v>348</v>
      </c>
      <c r="E364" s="183"/>
      <c r="F364" s="125" t="s">
        <v>349</v>
      </c>
      <c r="G364" s="152" t="s">
        <v>102</v>
      </c>
      <c r="H364" s="142"/>
      <c r="I364" s="141"/>
      <c r="J364" s="125"/>
      <c r="K364" s="152"/>
      <c r="L364" s="140"/>
      <c r="M364" s="141"/>
      <c r="N364" s="144"/>
      <c r="O364" s="153"/>
      <c r="P364" s="66"/>
      <c r="Q364" s="157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1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1"/>
      <c r="BZ364" s="101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1"/>
      <c r="DB364" s="101"/>
      <c r="DC364" s="101"/>
      <c r="DD364" s="101"/>
      <c r="DE364" s="101"/>
      <c r="DF364" s="101"/>
      <c r="DG364" s="101"/>
      <c r="DH364" s="101"/>
      <c r="DI364" s="101"/>
      <c r="DJ364" s="101"/>
      <c r="DK364" s="101"/>
      <c r="DL364" s="101"/>
      <c r="DM364" s="101"/>
      <c r="DN364" s="101"/>
      <c r="DO364" s="101"/>
      <c r="DP364" s="101"/>
      <c r="DQ364" s="101"/>
      <c r="DR364" s="101"/>
      <c r="DS364" s="101"/>
      <c r="DT364" s="101"/>
      <c r="DU364" s="101"/>
      <c r="DV364" s="101"/>
      <c r="DW364" s="101"/>
      <c r="DX364" s="101"/>
      <c r="DY364" s="101"/>
      <c r="DZ364" s="101"/>
      <c r="EA364" s="101"/>
      <c r="EB364" s="101"/>
      <c r="EC364" s="101"/>
      <c r="ED364" s="101"/>
      <c r="EE364" s="101"/>
      <c r="EF364" s="101"/>
      <c r="EG364" s="101"/>
      <c r="EH364" s="101"/>
      <c r="EI364" s="101"/>
      <c r="EJ364" s="101"/>
      <c r="EK364" s="101"/>
      <c r="EL364" s="101"/>
      <c r="EM364" s="101"/>
      <c r="EN364" s="101"/>
      <c r="EO364" s="101"/>
      <c r="EP364" s="101"/>
      <c r="EQ364" s="101"/>
      <c r="ER364" s="101"/>
      <c r="ES364" s="101"/>
      <c r="ET364" s="101"/>
      <c r="EU364" s="101"/>
      <c r="EV364" s="101"/>
      <c r="EW364" s="101"/>
      <c r="EX364" s="101"/>
      <c r="EY364" s="101"/>
      <c r="EZ364" s="101"/>
      <c r="FA364" s="101"/>
      <c r="FB364" s="101"/>
      <c r="FC364" s="101"/>
      <c r="FD364" s="101"/>
      <c r="FE364" s="101"/>
      <c r="FF364" s="101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  <c r="HA364" s="101"/>
      <c r="HB364" s="101"/>
      <c r="HC364" s="101"/>
      <c r="HD364" s="101"/>
      <c r="HE364" s="101"/>
      <c r="HF364" s="101"/>
      <c r="HG364" s="101"/>
    </row>
    <row r="365" spans="1:215" ht="15" customHeight="1">
      <c r="B365" s="115"/>
      <c r="C365" s="131"/>
      <c r="D365" s="132" t="s">
        <v>350</v>
      </c>
      <c r="E365" s="133" t="s">
        <v>351</v>
      </c>
      <c r="F365" s="117"/>
      <c r="G365" s="147"/>
      <c r="H365" s="134"/>
      <c r="I365" s="135"/>
      <c r="J365" s="117"/>
      <c r="K365" s="147"/>
      <c r="L365" s="134"/>
      <c r="M365" s="135"/>
      <c r="N365" s="137"/>
      <c r="O365" s="149"/>
      <c r="P365" s="66"/>
      <c r="Q365" s="157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1"/>
      <c r="BN365" s="101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1"/>
      <c r="BZ365" s="101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1"/>
      <c r="DB365" s="101"/>
      <c r="DC365" s="101"/>
      <c r="DD365" s="101"/>
      <c r="DE365" s="101"/>
      <c r="DF365" s="101"/>
      <c r="DG365" s="101"/>
      <c r="DH365" s="101"/>
      <c r="DI365" s="101"/>
      <c r="DJ365" s="101"/>
      <c r="DK365" s="101"/>
      <c r="DL365" s="101"/>
      <c r="DM365" s="101"/>
      <c r="DN365" s="101"/>
      <c r="DO365" s="101"/>
      <c r="DP365" s="101"/>
      <c r="DQ365" s="101"/>
      <c r="DR365" s="101"/>
      <c r="DS365" s="101"/>
      <c r="DT365" s="101"/>
      <c r="DU365" s="101"/>
      <c r="DV365" s="101"/>
      <c r="DW365" s="101"/>
      <c r="DX365" s="101"/>
      <c r="DY365" s="101"/>
      <c r="DZ365" s="101"/>
      <c r="EA365" s="101"/>
      <c r="EB365" s="101"/>
      <c r="EC365" s="101"/>
      <c r="ED365" s="101"/>
      <c r="EE365" s="101"/>
      <c r="EF365" s="101"/>
      <c r="EG365" s="101"/>
      <c r="EH365" s="101"/>
      <c r="EI365" s="101"/>
      <c r="EJ365" s="101"/>
      <c r="EK365" s="101"/>
      <c r="EL365" s="101"/>
      <c r="EM365" s="101"/>
      <c r="EN365" s="101"/>
      <c r="EO365" s="101"/>
      <c r="EP365" s="101"/>
      <c r="EQ365" s="101"/>
      <c r="ER365" s="101"/>
      <c r="ES365" s="101"/>
      <c r="ET365" s="101"/>
      <c r="EU365" s="101"/>
      <c r="EV365" s="101"/>
      <c r="EW365" s="101"/>
      <c r="EX365" s="101"/>
      <c r="EY365" s="101"/>
      <c r="EZ365" s="101"/>
      <c r="FA365" s="101"/>
      <c r="FB365" s="101"/>
      <c r="FC365" s="101"/>
      <c r="FD365" s="101"/>
      <c r="FE365" s="101"/>
      <c r="FF365" s="101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  <c r="HA365" s="101"/>
      <c r="HB365" s="101"/>
      <c r="HC365" s="101"/>
      <c r="HD365" s="101"/>
      <c r="HE365" s="101"/>
      <c r="HF365" s="101"/>
      <c r="HG365" s="101"/>
    </row>
    <row r="366" spans="1:215" ht="15" customHeight="1">
      <c r="A366" s="4">
        <v>4</v>
      </c>
      <c r="B366" s="115"/>
      <c r="C366" s="150"/>
      <c r="D366" s="77" t="s">
        <v>352</v>
      </c>
      <c r="E366" s="183" t="s">
        <v>353</v>
      </c>
      <c r="F366" s="125" t="s">
        <v>268</v>
      </c>
      <c r="G366" s="152" t="s">
        <v>102</v>
      </c>
      <c r="H366" s="142"/>
      <c r="I366" s="141"/>
      <c r="J366" s="125"/>
      <c r="K366" s="152"/>
      <c r="L366" s="140"/>
      <c r="M366" s="141"/>
      <c r="N366" s="144"/>
      <c r="O366" s="153"/>
      <c r="P366" s="66"/>
      <c r="Q366" s="157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1"/>
      <c r="BZ366" s="101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1"/>
      <c r="DB366" s="101"/>
      <c r="DC366" s="101"/>
      <c r="DD366" s="101"/>
      <c r="DE366" s="101"/>
      <c r="DF366" s="101"/>
      <c r="DG366" s="101"/>
      <c r="DH366" s="101"/>
      <c r="DI366" s="101"/>
      <c r="DJ366" s="101"/>
      <c r="DK366" s="101"/>
      <c r="DL366" s="101"/>
      <c r="DM366" s="101"/>
      <c r="DN366" s="101"/>
      <c r="DO366" s="101"/>
      <c r="DP366" s="101"/>
      <c r="DQ366" s="101"/>
      <c r="DR366" s="101"/>
      <c r="DS366" s="101"/>
      <c r="DT366" s="101"/>
      <c r="DU366" s="101"/>
      <c r="DV366" s="101"/>
      <c r="DW366" s="101"/>
      <c r="DX366" s="101"/>
      <c r="DY366" s="101"/>
      <c r="DZ366" s="101"/>
      <c r="EA366" s="101"/>
      <c r="EB366" s="101"/>
      <c r="EC366" s="101"/>
      <c r="ED366" s="101"/>
      <c r="EE366" s="101"/>
      <c r="EF366" s="101"/>
      <c r="EG366" s="101"/>
      <c r="EH366" s="101"/>
      <c r="EI366" s="101"/>
      <c r="EJ366" s="101"/>
      <c r="EK366" s="101"/>
      <c r="EL366" s="101"/>
      <c r="EM366" s="101"/>
      <c r="EN366" s="101"/>
      <c r="EO366" s="101"/>
      <c r="EP366" s="101"/>
      <c r="EQ366" s="101"/>
      <c r="ER366" s="101"/>
      <c r="ES366" s="101"/>
      <c r="ET366" s="101"/>
      <c r="EU366" s="101"/>
      <c r="EV366" s="101"/>
      <c r="EW366" s="101"/>
      <c r="EX366" s="101"/>
      <c r="EY366" s="101"/>
      <c r="EZ366" s="101"/>
      <c r="FA366" s="101"/>
      <c r="FB366" s="101"/>
      <c r="FC366" s="101"/>
      <c r="FD366" s="101"/>
      <c r="FE366" s="101"/>
      <c r="FF366" s="101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  <c r="HA366" s="101"/>
      <c r="HB366" s="101"/>
      <c r="HC366" s="101"/>
      <c r="HD366" s="101"/>
      <c r="HE366" s="101"/>
      <c r="HF366" s="101"/>
      <c r="HG366" s="101"/>
    </row>
    <row r="367" spans="1:215" ht="15" customHeight="1">
      <c r="B367" s="115"/>
      <c r="C367" s="131"/>
      <c r="D367" s="132" t="s">
        <v>350</v>
      </c>
      <c r="E367" s="133" t="s">
        <v>351</v>
      </c>
      <c r="F367" s="117"/>
      <c r="G367" s="147"/>
      <c r="H367" s="134"/>
      <c r="I367" s="135"/>
      <c r="J367" s="117"/>
      <c r="K367" s="147"/>
      <c r="L367" s="134"/>
      <c r="M367" s="135"/>
      <c r="N367" s="137"/>
      <c r="O367" s="149"/>
      <c r="P367" s="66"/>
      <c r="Q367" s="157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1"/>
      <c r="BZ367" s="101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1"/>
      <c r="DB367" s="101"/>
      <c r="DC367" s="101"/>
      <c r="DD367" s="101"/>
      <c r="DE367" s="101"/>
      <c r="DF367" s="101"/>
      <c r="DG367" s="101"/>
      <c r="DH367" s="101"/>
      <c r="DI367" s="101"/>
      <c r="DJ367" s="101"/>
      <c r="DK367" s="101"/>
      <c r="DL367" s="101"/>
      <c r="DM367" s="101"/>
      <c r="DN367" s="101"/>
      <c r="DO367" s="101"/>
      <c r="DP367" s="101"/>
      <c r="DQ367" s="101"/>
      <c r="DR367" s="101"/>
      <c r="DS367" s="101"/>
      <c r="DT367" s="101"/>
      <c r="DU367" s="101"/>
      <c r="DV367" s="101"/>
      <c r="DW367" s="101"/>
      <c r="DX367" s="101"/>
      <c r="DY367" s="101"/>
      <c r="DZ367" s="101"/>
      <c r="EA367" s="101"/>
      <c r="EB367" s="101"/>
      <c r="EC367" s="101"/>
      <c r="ED367" s="101"/>
      <c r="EE367" s="101"/>
      <c r="EF367" s="101"/>
      <c r="EG367" s="101"/>
      <c r="EH367" s="101"/>
      <c r="EI367" s="101"/>
      <c r="EJ367" s="101"/>
      <c r="EK367" s="101"/>
      <c r="EL367" s="101"/>
      <c r="EM367" s="101"/>
      <c r="EN367" s="101"/>
      <c r="EO367" s="101"/>
      <c r="EP367" s="101"/>
      <c r="EQ367" s="101"/>
      <c r="ER367" s="101"/>
      <c r="ES367" s="101"/>
      <c r="ET367" s="101"/>
      <c r="EU367" s="101"/>
      <c r="EV367" s="101"/>
      <c r="EW367" s="101"/>
      <c r="EX367" s="101"/>
      <c r="EY367" s="101"/>
      <c r="EZ367" s="101"/>
      <c r="FA367" s="101"/>
      <c r="FB367" s="101"/>
      <c r="FC367" s="101"/>
      <c r="FD367" s="101"/>
      <c r="FE367" s="101"/>
      <c r="FF367" s="101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  <c r="HA367" s="101"/>
      <c r="HB367" s="101"/>
      <c r="HC367" s="101"/>
      <c r="HD367" s="101"/>
      <c r="HE367" s="101"/>
      <c r="HF367" s="101"/>
      <c r="HG367" s="101"/>
    </row>
    <row r="368" spans="1:215" ht="15" customHeight="1">
      <c r="A368" s="4">
        <v>5</v>
      </c>
      <c r="B368" s="115"/>
      <c r="C368" s="150"/>
      <c r="D368" s="77" t="s">
        <v>354</v>
      </c>
      <c r="E368" s="183" t="s">
        <v>355</v>
      </c>
      <c r="F368" s="125" t="s">
        <v>418</v>
      </c>
      <c r="G368" s="152" t="s">
        <v>102</v>
      </c>
      <c r="H368" s="142"/>
      <c r="I368" s="141"/>
      <c r="J368" s="125"/>
      <c r="K368" s="152"/>
      <c r="L368" s="140"/>
      <c r="M368" s="141"/>
      <c r="N368" s="144"/>
      <c r="O368" s="153"/>
      <c r="P368" s="66"/>
      <c r="Q368" s="157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/>
      <c r="BJ368" s="101"/>
      <c r="BK368" s="101"/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  <c r="BW368" s="101"/>
      <c r="BX368" s="101"/>
      <c r="BY368" s="101"/>
      <c r="BZ368" s="101"/>
      <c r="CA368" s="101"/>
      <c r="CB368" s="101"/>
      <c r="CC368" s="101"/>
      <c r="CD368" s="101"/>
      <c r="CE368" s="101"/>
      <c r="CF368" s="101"/>
      <c r="CG368" s="101"/>
      <c r="CH368" s="101"/>
      <c r="CI368" s="101"/>
      <c r="CJ368" s="101"/>
      <c r="CK368" s="101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1"/>
      <c r="DB368" s="101"/>
      <c r="DC368" s="101"/>
      <c r="DD368" s="101"/>
      <c r="DE368" s="101"/>
      <c r="DF368" s="101"/>
      <c r="DG368" s="101"/>
      <c r="DH368" s="101"/>
      <c r="DI368" s="101"/>
      <c r="DJ368" s="101"/>
      <c r="DK368" s="101"/>
      <c r="DL368" s="101"/>
      <c r="DM368" s="101"/>
      <c r="DN368" s="101"/>
      <c r="DO368" s="101"/>
      <c r="DP368" s="101"/>
      <c r="DQ368" s="101"/>
      <c r="DR368" s="101"/>
      <c r="DS368" s="101"/>
      <c r="DT368" s="101"/>
      <c r="DU368" s="101"/>
      <c r="DV368" s="101"/>
      <c r="DW368" s="101"/>
      <c r="DX368" s="101"/>
      <c r="DY368" s="101"/>
      <c r="DZ368" s="101"/>
      <c r="EA368" s="101"/>
      <c r="EB368" s="101"/>
      <c r="EC368" s="101"/>
      <c r="ED368" s="101"/>
      <c r="EE368" s="101"/>
      <c r="EF368" s="101"/>
      <c r="EG368" s="101"/>
      <c r="EH368" s="101"/>
      <c r="EI368" s="101"/>
      <c r="EJ368" s="101"/>
      <c r="EK368" s="101"/>
      <c r="EL368" s="101"/>
      <c r="EM368" s="101"/>
      <c r="EN368" s="101"/>
      <c r="EO368" s="101"/>
      <c r="EP368" s="101"/>
      <c r="EQ368" s="101"/>
      <c r="ER368" s="101"/>
      <c r="ES368" s="101"/>
      <c r="ET368" s="101"/>
      <c r="EU368" s="101"/>
      <c r="EV368" s="101"/>
      <c r="EW368" s="101"/>
      <c r="EX368" s="101"/>
      <c r="EY368" s="101"/>
      <c r="EZ368" s="101"/>
      <c r="FA368" s="101"/>
      <c r="FB368" s="101"/>
      <c r="FC368" s="101"/>
      <c r="FD368" s="101"/>
      <c r="FE368" s="101"/>
      <c r="FF368" s="101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  <c r="HA368" s="101"/>
      <c r="HB368" s="101"/>
      <c r="HC368" s="101"/>
      <c r="HD368" s="101"/>
      <c r="HE368" s="101"/>
      <c r="HF368" s="101"/>
      <c r="HG368" s="101"/>
    </row>
    <row r="369" spans="1:215" ht="15" customHeight="1">
      <c r="B369" s="115"/>
      <c r="C369" s="160"/>
      <c r="D369" s="132" t="s">
        <v>357</v>
      </c>
      <c r="E369" s="133" t="s">
        <v>351</v>
      </c>
      <c r="F369" s="117"/>
      <c r="G369" s="147"/>
      <c r="H369" s="134"/>
      <c r="I369" s="135"/>
      <c r="J369" s="117"/>
      <c r="K369" s="147"/>
      <c r="L369" s="134"/>
      <c r="M369" s="135"/>
      <c r="N369" s="137"/>
      <c r="O369" s="138"/>
      <c r="P369" s="66"/>
      <c r="Q369" s="157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1"/>
      <c r="BZ369" s="101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1"/>
      <c r="DB369" s="101"/>
      <c r="DC369" s="101"/>
      <c r="DD369" s="101"/>
      <c r="DE369" s="101"/>
      <c r="DF369" s="101"/>
      <c r="DG369" s="101"/>
      <c r="DH369" s="101"/>
      <c r="DI369" s="101"/>
      <c r="DJ369" s="101"/>
      <c r="DK369" s="101"/>
      <c r="DL369" s="101"/>
      <c r="DM369" s="101"/>
      <c r="DN369" s="101"/>
      <c r="DO369" s="101"/>
      <c r="DP369" s="101"/>
      <c r="DQ369" s="101"/>
      <c r="DR369" s="101"/>
      <c r="DS369" s="101"/>
      <c r="DT369" s="101"/>
      <c r="DU369" s="101"/>
      <c r="DV369" s="101"/>
      <c r="DW369" s="101"/>
      <c r="DX369" s="101"/>
      <c r="DY369" s="101"/>
      <c r="DZ369" s="101"/>
      <c r="EA369" s="101"/>
      <c r="EB369" s="101"/>
      <c r="EC369" s="101"/>
      <c r="ED369" s="101"/>
      <c r="EE369" s="101"/>
      <c r="EF369" s="101"/>
      <c r="EG369" s="101"/>
      <c r="EH369" s="101"/>
      <c r="EI369" s="101"/>
      <c r="EJ369" s="101"/>
      <c r="EK369" s="101"/>
      <c r="EL369" s="101"/>
      <c r="EM369" s="101"/>
      <c r="EN369" s="101"/>
      <c r="EO369" s="101"/>
      <c r="EP369" s="101"/>
      <c r="EQ369" s="101"/>
      <c r="ER369" s="101"/>
      <c r="ES369" s="101"/>
      <c r="ET369" s="101"/>
      <c r="EU369" s="101"/>
      <c r="EV369" s="101"/>
      <c r="EW369" s="101"/>
      <c r="EX369" s="101"/>
      <c r="EY369" s="101"/>
      <c r="EZ369" s="101"/>
      <c r="FA369" s="101"/>
      <c r="FB369" s="101"/>
      <c r="FC369" s="101"/>
      <c r="FD369" s="101"/>
      <c r="FE369" s="101"/>
      <c r="FF369" s="101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  <c r="HA369" s="101"/>
      <c r="HB369" s="101"/>
      <c r="HC369" s="101"/>
      <c r="HD369" s="101"/>
      <c r="HE369" s="101"/>
      <c r="HF369" s="101"/>
      <c r="HG369" s="101"/>
    </row>
    <row r="370" spans="1:215" ht="15" customHeight="1">
      <c r="A370" s="4">
        <v>6</v>
      </c>
      <c r="B370" s="115"/>
      <c r="C370" s="36"/>
      <c r="D370" s="77" t="s">
        <v>352</v>
      </c>
      <c r="E370" s="183" t="s">
        <v>353</v>
      </c>
      <c r="F370" s="125" t="s">
        <v>358</v>
      </c>
      <c r="G370" s="179" t="s">
        <v>123</v>
      </c>
      <c r="H370" s="142"/>
      <c r="I370" s="141"/>
      <c r="J370" s="125"/>
      <c r="K370" s="152"/>
      <c r="L370" s="140"/>
      <c r="M370" s="141"/>
      <c r="N370" s="144"/>
      <c r="O370" s="145"/>
      <c r="P370" s="66"/>
      <c r="Q370" s="157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1"/>
      <c r="BN370" s="101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1"/>
      <c r="BZ370" s="101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1"/>
      <c r="DB370" s="101"/>
      <c r="DC370" s="101"/>
      <c r="DD370" s="101"/>
      <c r="DE370" s="101"/>
      <c r="DF370" s="101"/>
      <c r="DG370" s="101"/>
      <c r="DH370" s="101"/>
      <c r="DI370" s="101"/>
      <c r="DJ370" s="101"/>
      <c r="DK370" s="101"/>
      <c r="DL370" s="101"/>
      <c r="DM370" s="101"/>
      <c r="DN370" s="101"/>
      <c r="DO370" s="101"/>
      <c r="DP370" s="101"/>
      <c r="DQ370" s="101"/>
      <c r="DR370" s="101"/>
      <c r="DS370" s="101"/>
      <c r="DT370" s="101"/>
      <c r="DU370" s="101"/>
      <c r="DV370" s="101"/>
      <c r="DW370" s="101"/>
      <c r="DX370" s="101"/>
      <c r="DY370" s="101"/>
      <c r="DZ370" s="101"/>
      <c r="EA370" s="101"/>
      <c r="EB370" s="101"/>
      <c r="EC370" s="101"/>
      <c r="ED370" s="101"/>
      <c r="EE370" s="101"/>
      <c r="EF370" s="101"/>
      <c r="EG370" s="101"/>
      <c r="EH370" s="101"/>
      <c r="EI370" s="101"/>
      <c r="EJ370" s="101"/>
      <c r="EK370" s="101"/>
      <c r="EL370" s="101"/>
      <c r="EM370" s="101"/>
      <c r="EN370" s="101"/>
      <c r="EO370" s="101"/>
      <c r="EP370" s="101"/>
      <c r="EQ370" s="101"/>
      <c r="ER370" s="101"/>
      <c r="ES370" s="101"/>
      <c r="ET370" s="101"/>
      <c r="EU370" s="101"/>
      <c r="EV370" s="101"/>
      <c r="EW370" s="101"/>
      <c r="EX370" s="101"/>
      <c r="EY370" s="101"/>
      <c r="EZ370" s="101"/>
      <c r="FA370" s="101"/>
      <c r="FB370" s="101"/>
      <c r="FC370" s="101"/>
      <c r="FD370" s="101"/>
      <c r="FE370" s="101"/>
      <c r="FF370" s="101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  <c r="HA370" s="101"/>
      <c r="HB370" s="101"/>
      <c r="HC370" s="101"/>
      <c r="HD370" s="101"/>
      <c r="HE370" s="101"/>
      <c r="HF370" s="101"/>
      <c r="HG370" s="101"/>
    </row>
    <row r="371" spans="1:215" ht="15" customHeight="1">
      <c r="B371" s="115"/>
      <c r="C371" s="169"/>
      <c r="D371" s="132" t="s">
        <v>357</v>
      </c>
      <c r="E371" s="133" t="s">
        <v>351</v>
      </c>
      <c r="F371" s="117"/>
      <c r="G371" s="147"/>
      <c r="H371" s="134"/>
      <c r="I371" s="135"/>
      <c r="J371" s="117"/>
      <c r="K371" s="147"/>
      <c r="L371" s="134"/>
      <c r="M371" s="135"/>
      <c r="N371" s="137"/>
      <c r="O371" s="149"/>
      <c r="P371" s="66"/>
      <c r="Q371" s="157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/>
      <c r="BN371" s="101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1"/>
      <c r="BZ371" s="101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1"/>
      <c r="DB371" s="101"/>
      <c r="DC371" s="101"/>
      <c r="DD371" s="101"/>
      <c r="DE371" s="101"/>
      <c r="DF371" s="101"/>
      <c r="DG371" s="101"/>
      <c r="DH371" s="101"/>
      <c r="DI371" s="101"/>
      <c r="DJ371" s="101"/>
      <c r="DK371" s="101"/>
      <c r="DL371" s="101"/>
      <c r="DM371" s="101"/>
      <c r="DN371" s="101"/>
      <c r="DO371" s="101"/>
      <c r="DP371" s="101"/>
      <c r="DQ371" s="101"/>
      <c r="DR371" s="101"/>
      <c r="DS371" s="101"/>
      <c r="DT371" s="101"/>
      <c r="DU371" s="101"/>
      <c r="DV371" s="101"/>
      <c r="DW371" s="101"/>
      <c r="DX371" s="101"/>
      <c r="DY371" s="101"/>
      <c r="DZ371" s="101"/>
      <c r="EA371" s="101"/>
      <c r="EB371" s="101"/>
      <c r="EC371" s="101"/>
      <c r="ED371" s="101"/>
      <c r="EE371" s="101"/>
      <c r="EF371" s="101"/>
      <c r="EG371" s="101"/>
      <c r="EH371" s="101"/>
      <c r="EI371" s="101"/>
      <c r="EJ371" s="101"/>
      <c r="EK371" s="101"/>
      <c r="EL371" s="101"/>
      <c r="EM371" s="101"/>
      <c r="EN371" s="101"/>
      <c r="EO371" s="101"/>
      <c r="EP371" s="101"/>
      <c r="EQ371" s="101"/>
      <c r="ER371" s="101"/>
      <c r="ES371" s="101"/>
      <c r="ET371" s="101"/>
      <c r="EU371" s="101"/>
      <c r="EV371" s="101"/>
      <c r="EW371" s="101"/>
      <c r="EX371" s="101"/>
      <c r="EY371" s="101"/>
      <c r="EZ371" s="101"/>
      <c r="FA371" s="101"/>
      <c r="FB371" s="101"/>
      <c r="FC371" s="101"/>
      <c r="FD371" s="101"/>
      <c r="FE371" s="101"/>
      <c r="FF371" s="101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  <c r="HA371" s="101"/>
      <c r="HB371" s="101"/>
      <c r="HC371" s="101"/>
      <c r="HD371" s="101"/>
      <c r="HE371" s="101"/>
      <c r="HF371" s="101"/>
      <c r="HG371" s="101"/>
    </row>
    <row r="372" spans="1:215" ht="15" customHeight="1">
      <c r="A372" s="4">
        <v>7</v>
      </c>
      <c r="B372" s="115"/>
      <c r="C372" s="170"/>
      <c r="D372" s="77" t="s">
        <v>354</v>
      </c>
      <c r="E372" s="183" t="s">
        <v>355</v>
      </c>
      <c r="F372" s="125" t="s">
        <v>359</v>
      </c>
      <c r="G372" s="179" t="s">
        <v>123</v>
      </c>
      <c r="H372" s="142"/>
      <c r="I372" s="141"/>
      <c r="J372" s="125"/>
      <c r="K372" s="152"/>
      <c r="L372" s="140"/>
      <c r="M372" s="141"/>
      <c r="N372" s="144"/>
      <c r="O372" s="153"/>
      <c r="P372" s="66"/>
      <c r="Q372" s="157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1"/>
      <c r="BN372" s="101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1"/>
      <c r="BZ372" s="101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1"/>
      <c r="DB372" s="101"/>
      <c r="DC372" s="101"/>
      <c r="DD372" s="101"/>
      <c r="DE372" s="101"/>
      <c r="DF372" s="101"/>
      <c r="DG372" s="101"/>
      <c r="DH372" s="101"/>
      <c r="DI372" s="101"/>
      <c r="DJ372" s="101"/>
      <c r="DK372" s="101"/>
      <c r="DL372" s="101"/>
      <c r="DM372" s="101"/>
      <c r="DN372" s="101"/>
      <c r="DO372" s="101"/>
      <c r="DP372" s="101"/>
      <c r="DQ372" s="101"/>
      <c r="DR372" s="101"/>
      <c r="DS372" s="101"/>
      <c r="DT372" s="101"/>
      <c r="DU372" s="101"/>
      <c r="DV372" s="101"/>
      <c r="DW372" s="101"/>
      <c r="DX372" s="101"/>
      <c r="DY372" s="101"/>
      <c r="DZ372" s="101"/>
      <c r="EA372" s="101"/>
      <c r="EB372" s="101"/>
      <c r="EC372" s="101"/>
      <c r="ED372" s="101"/>
      <c r="EE372" s="101"/>
      <c r="EF372" s="101"/>
      <c r="EG372" s="101"/>
      <c r="EH372" s="101"/>
      <c r="EI372" s="101"/>
      <c r="EJ372" s="101"/>
      <c r="EK372" s="101"/>
      <c r="EL372" s="101"/>
      <c r="EM372" s="101"/>
      <c r="EN372" s="101"/>
      <c r="EO372" s="101"/>
      <c r="EP372" s="101"/>
      <c r="EQ372" s="101"/>
      <c r="ER372" s="101"/>
      <c r="ES372" s="101"/>
      <c r="ET372" s="101"/>
      <c r="EU372" s="101"/>
      <c r="EV372" s="101"/>
      <c r="EW372" s="101"/>
      <c r="EX372" s="101"/>
      <c r="EY372" s="101"/>
      <c r="EZ372" s="101"/>
      <c r="FA372" s="101"/>
      <c r="FB372" s="101"/>
      <c r="FC372" s="101"/>
      <c r="FD372" s="101"/>
      <c r="FE372" s="101"/>
      <c r="FF372" s="101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  <c r="HA372" s="101"/>
      <c r="HB372" s="101"/>
      <c r="HC372" s="101"/>
      <c r="HD372" s="101"/>
      <c r="HE372" s="101"/>
      <c r="HF372" s="101"/>
      <c r="HG372" s="101"/>
    </row>
    <row r="373" spans="1:215" ht="15" customHeight="1">
      <c r="B373" s="115"/>
      <c r="C373" s="178"/>
      <c r="D373" s="132" t="s">
        <v>360</v>
      </c>
      <c r="E373" s="133" t="s">
        <v>351</v>
      </c>
      <c r="F373" s="117"/>
      <c r="G373" s="147"/>
      <c r="H373" s="134"/>
      <c r="I373" s="135"/>
      <c r="J373" s="117"/>
      <c r="K373" s="147"/>
      <c r="L373" s="134"/>
      <c r="M373" s="135"/>
      <c r="N373" s="137"/>
      <c r="O373" s="149"/>
      <c r="P373" s="66"/>
      <c r="Q373" s="157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1"/>
      <c r="BZ373" s="101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1"/>
      <c r="DB373" s="101"/>
      <c r="DC373" s="101"/>
      <c r="DD373" s="101"/>
      <c r="DE373" s="101"/>
      <c r="DF373" s="101"/>
      <c r="DG373" s="101"/>
      <c r="DH373" s="101"/>
      <c r="DI373" s="101"/>
      <c r="DJ373" s="101"/>
      <c r="DK373" s="101"/>
      <c r="DL373" s="101"/>
      <c r="DM373" s="101"/>
      <c r="DN373" s="101"/>
      <c r="DO373" s="101"/>
      <c r="DP373" s="101"/>
      <c r="DQ373" s="101"/>
      <c r="DR373" s="101"/>
      <c r="DS373" s="101"/>
      <c r="DT373" s="101"/>
      <c r="DU373" s="101"/>
      <c r="DV373" s="101"/>
      <c r="DW373" s="101"/>
      <c r="DX373" s="101"/>
      <c r="DY373" s="101"/>
      <c r="DZ373" s="101"/>
      <c r="EA373" s="101"/>
      <c r="EB373" s="101"/>
      <c r="EC373" s="101"/>
      <c r="ED373" s="101"/>
      <c r="EE373" s="101"/>
      <c r="EF373" s="101"/>
      <c r="EG373" s="101"/>
      <c r="EH373" s="101"/>
      <c r="EI373" s="101"/>
      <c r="EJ373" s="101"/>
      <c r="EK373" s="101"/>
      <c r="EL373" s="101"/>
      <c r="EM373" s="101"/>
      <c r="EN373" s="101"/>
      <c r="EO373" s="101"/>
      <c r="EP373" s="101"/>
      <c r="EQ373" s="101"/>
      <c r="ER373" s="101"/>
      <c r="ES373" s="101"/>
      <c r="ET373" s="101"/>
      <c r="EU373" s="101"/>
      <c r="EV373" s="101"/>
      <c r="EW373" s="101"/>
      <c r="EX373" s="101"/>
      <c r="EY373" s="101"/>
      <c r="EZ373" s="101"/>
      <c r="FA373" s="101"/>
      <c r="FB373" s="101"/>
      <c r="FC373" s="101"/>
      <c r="FD373" s="101"/>
      <c r="FE373" s="101"/>
      <c r="FF373" s="101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  <c r="HA373" s="101"/>
      <c r="HB373" s="101"/>
      <c r="HC373" s="101"/>
      <c r="HD373" s="101"/>
      <c r="HE373" s="101"/>
      <c r="HF373" s="101"/>
      <c r="HG373" s="101"/>
    </row>
    <row r="374" spans="1:215" ht="15" customHeight="1">
      <c r="A374" s="4">
        <v>8</v>
      </c>
      <c r="B374" s="115"/>
      <c r="C374" s="172"/>
      <c r="D374" s="77" t="s">
        <v>352</v>
      </c>
      <c r="E374" s="183" t="s">
        <v>353</v>
      </c>
      <c r="F374" s="125" t="s">
        <v>285</v>
      </c>
      <c r="G374" s="179" t="s">
        <v>123</v>
      </c>
      <c r="H374" s="142"/>
      <c r="I374" s="141"/>
      <c r="J374" s="125"/>
      <c r="K374" s="152"/>
      <c r="L374" s="140"/>
      <c r="M374" s="141"/>
      <c r="N374" s="144"/>
      <c r="O374" s="153"/>
      <c r="P374" s="66"/>
      <c r="Q374" s="157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1"/>
      <c r="BN374" s="101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1"/>
      <c r="BZ374" s="101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1"/>
      <c r="DB374" s="101"/>
      <c r="DC374" s="101"/>
      <c r="DD374" s="101"/>
      <c r="DE374" s="101"/>
      <c r="DF374" s="101"/>
      <c r="DG374" s="101"/>
      <c r="DH374" s="101"/>
      <c r="DI374" s="101"/>
      <c r="DJ374" s="101"/>
      <c r="DK374" s="101"/>
      <c r="DL374" s="101"/>
      <c r="DM374" s="101"/>
      <c r="DN374" s="101"/>
      <c r="DO374" s="101"/>
      <c r="DP374" s="101"/>
      <c r="DQ374" s="101"/>
      <c r="DR374" s="101"/>
      <c r="DS374" s="101"/>
      <c r="DT374" s="101"/>
      <c r="DU374" s="101"/>
      <c r="DV374" s="101"/>
      <c r="DW374" s="101"/>
      <c r="DX374" s="101"/>
      <c r="DY374" s="101"/>
      <c r="DZ374" s="101"/>
      <c r="EA374" s="101"/>
      <c r="EB374" s="101"/>
      <c r="EC374" s="101"/>
      <c r="ED374" s="101"/>
      <c r="EE374" s="101"/>
      <c r="EF374" s="101"/>
      <c r="EG374" s="101"/>
      <c r="EH374" s="101"/>
      <c r="EI374" s="101"/>
      <c r="EJ374" s="101"/>
      <c r="EK374" s="101"/>
      <c r="EL374" s="101"/>
      <c r="EM374" s="101"/>
      <c r="EN374" s="101"/>
      <c r="EO374" s="101"/>
      <c r="EP374" s="101"/>
      <c r="EQ374" s="101"/>
      <c r="ER374" s="101"/>
      <c r="ES374" s="101"/>
      <c r="ET374" s="101"/>
      <c r="EU374" s="101"/>
      <c r="EV374" s="101"/>
      <c r="EW374" s="101"/>
      <c r="EX374" s="101"/>
      <c r="EY374" s="101"/>
      <c r="EZ374" s="101"/>
      <c r="FA374" s="101"/>
      <c r="FB374" s="101"/>
      <c r="FC374" s="101"/>
      <c r="FD374" s="101"/>
      <c r="FE374" s="101"/>
      <c r="FF374" s="101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  <c r="HA374" s="101"/>
      <c r="HB374" s="101"/>
      <c r="HC374" s="101"/>
      <c r="HD374" s="101"/>
      <c r="HE374" s="101"/>
      <c r="HF374" s="101"/>
      <c r="HG374" s="101"/>
    </row>
    <row r="375" spans="1:215" ht="15" customHeight="1">
      <c r="B375" s="115"/>
      <c r="C375" s="160"/>
      <c r="D375" s="132" t="s">
        <v>360</v>
      </c>
      <c r="E375" s="133" t="s">
        <v>351</v>
      </c>
      <c r="F375" s="117"/>
      <c r="G375" s="147"/>
      <c r="H375" s="134"/>
      <c r="I375" s="135"/>
      <c r="J375" s="117"/>
      <c r="K375" s="147"/>
      <c r="L375" s="134"/>
      <c r="M375" s="135"/>
      <c r="N375" s="137"/>
      <c r="O375" s="149"/>
      <c r="P375" s="66"/>
      <c r="Q375" s="157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1"/>
      <c r="BN375" s="101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1"/>
      <c r="BZ375" s="101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1"/>
      <c r="DB375" s="101"/>
      <c r="DC375" s="101"/>
      <c r="DD375" s="101"/>
      <c r="DE375" s="101"/>
      <c r="DF375" s="101"/>
      <c r="DG375" s="101"/>
      <c r="DH375" s="101"/>
      <c r="DI375" s="101"/>
      <c r="DJ375" s="101"/>
      <c r="DK375" s="101"/>
      <c r="DL375" s="101"/>
      <c r="DM375" s="101"/>
      <c r="DN375" s="101"/>
      <c r="DO375" s="101"/>
      <c r="DP375" s="101"/>
      <c r="DQ375" s="101"/>
      <c r="DR375" s="101"/>
      <c r="DS375" s="101"/>
      <c r="DT375" s="101"/>
      <c r="DU375" s="101"/>
      <c r="DV375" s="101"/>
      <c r="DW375" s="101"/>
      <c r="DX375" s="101"/>
      <c r="DY375" s="101"/>
      <c r="DZ375" s="101"/>
      <c r="EA375" s="101"/>
      <c r="EB375" s="101"/>
      <c r="EC375" s="101"/>
      <c r="ED375" s="101"/>
      <c r="EE375" s="101"/>
      <c r="EF375" s="101"/>
      <c r="EG375" s="101"/>
      <c r="EH375" s="101"/>
      <c r="EI375" s="101"/>
      <c r="EJ375" s="101"/>
      <c r="EK375" s="101"/>
      <c r="EL375" s="101"/>
      <c r="EM375" s="101"/>
      <c r="EN375" s="101"/>
      <c r="EO375" s="101"/>
      <c r="EP375" s="101"/>
      <c r="EQ375" s="101"/>
      <c r="ER375" s="101"/>
      <c r="ES375" s="101"/>
      <c r="ET375" s="101"/>
      <c r="EU375" s="101"/>
      <c r="EV375" s="101"/>
      <c r="EW375" s="101"/>
      <c r="EX375" s="101"/>
      <c r="EY375" s="101"/>
      <c r="EZ375" s="101"/>
      <c r="FA375" s="101"/>
      <c r="FB375" s="101"/>
      <c r="FC375" s="101"/>
      <c r="FD375" s="101"/>
      <c r="FE375" s="101"/>
      <c r="FF375" s="101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  <c r="HA375" s="101"/>
      <c r="HB375" s="101"/>
      <c r="HC375" s="101"/>
      <c r="HD375" s="101"/>
      <c r="HE375" s="101"/>
      <c r="HF375" s="101"/>
      <c r="HG375" s="101"/>
    </row>
    <row r="376" spans="1:215" ht="15" customHeight="1">
      <c r="A376" s="4">
        <v>9</v>
      </c>
      <c r="B376" s="115"/>
      <c r="C376" s="36"/>
      <c r="D376" s="77" t="s">
        <v>354</v>
      </c>
      <c r="E376" s="183" t="s">
        <v>353</v>
      </c>
      <c r="F376" s="125" t="s">
        <v>920</v>
      </c>
      <c r="G376" s="179" t="s">
        <v>123</v>
      </c>
      <c r="H376" s="142"/>
      <c r="I376" s="141"/>
      <c r="J376" s="125"/>
      <c r="K376" s="152"/>
      <c r="L376" s="140"/>
      <c r="M376" s="141"/>
      <c r="N376" s="144"/>
      <c r="O376" s="153"/>
      <c r="P376" s="66"/>
      <c r="Q376" s="157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1"/>
      <c r="BN376" s="101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1"/>
      <c r="BZ376" s="101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1"/>
      <c r="DB376" s="101"/>
      <c r="DC376" s="101"/>
      <c r="DD376" s="101"/>
      <c r="DE376" s="101"/>
      <c r="DF376" s="101"/>
      <c r="DG376" s="101"/>
      <c r="DH376" s="101"/>
      <c r="DI376" s="101"/>
      <c r="DJ376" s="101"/>
      <c r="DK376" s="101"/>
      <c r="DL376" s="101"/>
      <c r="DM376" s="101"/>
      <c r="DN376" s="101"/>
      <c r="DO376" s="101"/>
      <c r="DP376" s="101"/>
      <c r="DQ376" s="101"/>
      <c r="DR376" s="101"/>
      <c r="DS376" s="101"/>
      <c r="DT376" s="101"/>
      <c r="DU376" s="101"/>
      <c r="DV376" s="101"/>
      <c r="DW376" s="101"/>
      <c r="DX376" s="101"/>
      <c r="DY376" s="101"/>
      <c r="DZ376" s="101"/>
      <c r="EA376" s="101"/>
      <c r="EB376" s="101"/>
      <c r="EC376" s="101"/>
      <c r="ED376" s="101"/>
      <c r="EE376" s="101"/>
      <c r="EF376" s="101"/>
      <c r="EG376" s="101"/>
      <c r="EH376" s="101"/>
      <c r="EI376" s="101"/>
      <c r="EJ376" s="101"/>
      <c r="EK376" s="101"/>
      <c r="EL376" s="101"/>
      <c r="EM376" s="101"/>
      <c r="EN376" s="101"/>
      <c r="EO376" s="101"/>
      <c r="EP376" s="101"/>
      <c r="EQ376" s="101"/>
      <c r="ER376" s="101"/>
      <c r="ES376" s="101"/>
      <c r="ET376" s="101"/>
      <c r="EU376" s="101"/>
      <c r="EV376" s="101"/>
      <c r="EW376" s="101"/>
      <c r="EX376" s="101"/>
      <c r="EY376" s="101"/>
      <c r="EZ376" s="101"/>
      <c r="FA376" s="101"/>
      <c r="FB376" s="101"/>
      <c r="FC376" s="101"/>
      <c r="FD376" s="101"/>
      <c r="FE376" s="101"/>
      <c r="FF376" s="101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  <c r="HA376" s="101"/>
      <c r="HB376" s="101"/>
      <c r="HC376" s="101"/>
      <c r="HD376" s="101"/>
      <c r="HE376" s="101"/>
      <c r="HF376" s="101"/>
      <c r="HG376" s="101"/>
    </row>
    <row r="377" spans="1:215" ht="15" customHeight="1">
      <c r="B377" s="115"/>
      <c r="C377" s="131"/>
      <c r="D377" s="132" t="s">
        <v>362</v>
      </c>
      <c r="E377" s="133" t="s">
        <v>351</v>
      </c>
      <c r="F377" s="117"/>
      <c r="G377" s="147"/>
      <c r="H377" s="134"/>
      <c r="I377" s="135"/>
      <c r="J377" s="117"/>
      <c r="K377" s="147"/>
      <c r="L377" s="134"/>
      <c r="M377" s="135"/>
      <c r="N377" s="137"/>
      <c r="O377" s="138"/>
      <c r="P377" s="66"/>
      <c r="Q377" s="157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1"/>
      <c r="BN377" s="101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1"/>
      <c r="BZ377" s="101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1"/>
      <c r="DB377" s="101"/>
      <c r="DC377" s="101"/>
      <c r="DD377" s="101"/>
      <c r="DE377" s="101"/>
      <c r="DF377" s="101"/>
      <c r="DG377" s="101"/>
      <c r="DH377" s="101"/>
      <c r="DI377" s="101"/>
      <c r="DJ377" s="101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1"/>
      <c r="DV377" s="101"/>
      <c r="DW377" s="101"/>
      <c r="DX377" s="101"/>
      <c r="DY377" s="101"/>
      <c r="DZ377" s="101"/>
      <c r="EA377" s="101"/>
      <c r="EB377" s="101"/>
      <c r="EC377" s="101"/>
      <c r="ED377" s="101"/>
      <c r="EE377" s="101"/>
      <c r="EF377" s="101"/>
      <c r="EG377" s="101"/>
      <c r="EH377" s="101"/>
      <c r="EI377" s="101"/>
      <c r="EJ377" s="101"/>
      <c r="EK377" s="101"/>
      <c r="EL377" s="101"/>
      <c r="EM377" s="101"/>
      <c r="EN377" s="101"/>
      <c r="EO377" s="101"/>
      <c r="EP377" s="101"/>
      <c r="EQ377" s="101"/>
      <c r="ER377" s="101"/>
      <c r="ES377" s="101"/>
      <c r="ET377" s="101"/>
      <c r="EU377" s="101"/>
      <c r="EV377" s="101"/>
      <c r="EW377" s="101"/>
      <c r="EX377" s="101"/>
      <c r="EY377" s="101"/>
      <c r="EZ377" s="101"/>
      <c r="FA377" s="101"/>
      <c r="FB377" s="101"/>
      <c r="FC377" s="101"/>
      <c r="FD377" s="101"/>
      <c r="FE377" s="101"/>
      <c r="FF377" s="101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  <c r="HA377" s="101"/>
      <c r="HB377" s="101"/>
      <c r="HC377" s="101"/>
      <c r="HD377" s="101"/>
      <c r="HE377" s="101"/>
      <c r="HF377" s="101"/>
      <c r="HG377" s="101"/>
    </row>
    <row r="378" spans="1:215" ht="15" customHeight="1">
      <c r="A378" s="4">
        <v>10</v>
      </c>
      <c r="B378" s="115"/>
      <c r="C378" s="150"/>
      <c r="D378" s="77" t="s">
        <v>363</v>
      </c>
      <c r="E378" s="183" t="s">
        <v>353</v>
      </c>
      <c r="F378" s="125" t="s">
        <v>361</v>
      </c>
      <c r="G378" s="179" t="s">
        <v>123</v>
      </c>
      <c r="H378" s="142"/>
      <c r="I378" s="141"/>
      <c r="J378" s="125"/>
      <c r="K378" s="152"/>
      <c r="L378" s="140"/>
      <c r="M378" s="141"/>
      <c r="N378" s="144"/>
      <c r="O378" s="145"/>
      <c r="P378" s="66"/>
      <c r="Q378" s="157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  <c r="BI378" s="101"/>
      <c r="BJ378" s="101"/>
      <c r="BK378" s="101"/>
      <c r="BL378" s="101"/>
      <c r="BM378" s="101"/>
      <c r="BN378" s="101"/>
      <c r="BO378" s="101"/>
      <c r="BP378" s="101"/>
      <c r="BQ378" s="101"/>
      <c r="BR378" s="101"/>
      <c r="BS378" s="101"/>
      <c r="BT378" s="101"/>
      <c r="BU378" s="101"/>
      <c r="BV378" s="101"/>
      <c r="BW378" s="101"/>
      <c r="BX378" s="101"/>
      <c r="BY378" s="101"/>
      <c r="BZ378" s="101"/>
      <c r="CA378" s="101"/>
      <c r="CB378" s="101"/>
      <c r="CC378" s="101"/>
      <c r="CD378" s="101"/>
      <c r="CE378" s="101"/>
      <c r="CF378" s="101"/>
      <c r="CG378" s="101"/>
      <c r="CH378" s="101"/>
      <c r="CI378" s="101"/>
      <c r="CJ378" s="101"/>
      <c r="CK378" s="101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1"/>
      <c r="DB378" s="101"/>
      <c r="DC378" s="101"/>
      <c r="DD378" s="101"/>
      <c r="DE378" s="101"/>
      <c r="DF378" s="101"/>
      <c r="DG378" s="101"/>
      <c r="DH378" s="101"/>
      <c r="DI378" s="101"/>
      <c r="DJ378" s="101"/>
      <c r="DK378" s="101"/>
      <c r="DL378" s="101"/>
      <c r="DM378" s="101"/>
      <c r="DN378" s="101"/>
      <c r="DO378" s="101"/>
      <c r="DP378" s="101"/>
      <c r="DQ378" s="101"/>
      <c r="DR378" s="101"/>
      <c r="DS378" s="101"/>
      <c r="DT378" s="101"/>
      <c r="DU378" s="101"/>
      <c r="DV378" s="101"/>
      <c r="DW378" s="101"/>
      <c r="DX378" s="101"/>
      <c r="DY378" s="101"/>
      <c r="DZ378" s="101"/>
      <c r="EA378" s="101"/>
      <c r="EB378" s="101"/>
      <c r="EC378" s="101"/>
      <c r="ED378" s="101"/>
      <c r="EE378" s="101"/>
      <c r="EF378" s="101"/>
      <c r="EG378" s="101"/>
      <c r="EH378" s="101"/>
      <c r="EI378" s="101"/>
      <c r="EJ378" s="101"/>
      <c r="EK378" s="101"/>
      <c r="EL378" s="101"/>
      <c r="EM378" s="101"/>
      <c r="EN378" s="101"/>
      <c r="EO378" s="101"/>
      <c r="EP378" s="101"/>
      <c r="EQ378" s="101"/>
      <c r="ER378" s="101"/>
      <c r="ES378" s="101"/>
      <c r="ET378" s="101"/>
      <c r="EU378" s="101"/>
      <c r="EV378" s="101"/>
      <c r="EW378" s="101"/>
      <c r="EX378" s="101"/>
      <c r="EY378" s="101"/>
      <c r="EZ378" s="101"/>
      <c r="FA378" s="101"/>
      <c r="FB378" s="101"/>
      <c r="FC378" s="101"/>
      <c r="FD378" s="101"/>
      <c r="FE378" s="101"/>
      <c r="FF378" s="101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  <c r="HA378" s="101"/>
      <c r="HB378" s="101"/>
      <c r="HC378" s="101"/>
      <c r="HD378" s="101"/>
      <c r="HE378" s="101"/>
      <c r="HF378" s="101"/>
      <c r="HG378" s="101"/>
    </row>
    <row r="379" spans="1:215" ht="15" customHeight="1">
      <c r="B379" s="115"/>
      <c r="C379" s="131"/>
      <c r="D379" s="132" t="s">
        <v>362</v>
      </c>
      <c r="E379" s="133" t="s">
        <v>351</v>
      </c>
      <c r="F379" s="117"/>
      <c r="G379" s="147"/>
      <c r="H379" s="134"/>
      <c r="I379" s="135"/>
      <c r="J379" s="117"/>
      <c r="K379" s="147"/>
      <c r="L379" s="134"/>
      <c r="M379" s="135"/>
      <c r="N379" s="137"/>
      <c r="O379" s="149"/>
      <c r="P379" s="66"/>
      <c r="Q379" s="157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1"/>
      <c r="BN379" s="101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1"/>
      <c r="BZ379" s="101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1"/>
      <c r="DB379" s="101"/>
      <c r="DC379" s="101"/>
      <c r="DD379" s="101"/>
      <c r="DE379" s="101"/>
      <c r="DF379" s="101"/>
      <c r="DG379" s="101"/>
      <c r="DH379" s="101"/>
      <c r="DI379" s="101"/>
      <c r="DJ379" s="101"/>
      <c r="DK379" s="101"/>
      <c r="DL379" s="101"/>
      <c r="DM379" s="101"/>
      <c r="DN379" s="101"/>
      <c r="DO379" s="101"/>
      <c r="DP379" s="101"/>
      <c r="DQ379" s="101"/>
      <c r="DR379" s="101"/>
      <c r="DS379" s="101"/>
      <c r="DT379" s="101"/>
      <c r="DU379" s="101"/>
      <c r="DV379" s="101"/>
      <c r="DW379" s="101"/>
      <c r="DX379" s="101"/>
      <c r="DY379" s="101"/>
      <c r="DZ379" s="101"/>
      <c r="EA379" s="101"/>
      <c r="EB379" s="101"/>
      <c r="EC379" s="101"/>
      <c r="ED379" s="101"/>
      <c r="EE379" s="101"/>
      <c r="EF379" s="101"/>
      <c r="EG379" s="101"/>
      <c r="EH379" s="101"/>
      <c r="EI379" s="101"/>
      <c r="EJ379" s="101"/>
      <c r="EK379" s="101"/>
      <c r="EL379" s="101"/>
      <c r="EM379" s="101"/>
      <c r="EN379" s="101"/>
      <c r="EO379" s="101"/>
      <c r="EP379" s="101"/>
      <c r="EQ379" s="101"/>
      <c r="ER379" s="101"/>
      <c r="ES379" s="101"/>
      <c r="ET379" s="101"/>
      <c r="EU379" s="101"/>
      <c r="EV379" s="101"/>
      <c r="EW379" s="101"/>
      <c r="EX379" s="101"/>
      <c r="EY379" s="101"/>
      <c r="EZ379" s="101"/>
      <c r="FA379" s="101"/>
      <c r="FB379" s="101"/>
      <c r="FC379" s="101"/>
      <c r="FD379" s="101"/>
      <c r="FE379" s="101"/>
      <c r="FF379" s="101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  <c r="HA379" s="101"/>
      <c r="HB379" s="101"/>
      <c r="HC379" s="101"/>
      <c r="HD379" s="101"/>
      <c r="HE379" s="101"/>
      <c r="HF379" s="101"/>
      <c r="HG379" s="101"/>
    </row>
    <row r="380" spans="1:215" ht="15" customHeight="1">
      <c r="A380" s="4">
        <v>11</v>
      </c>
      <c r="B380" s="115"/>
      <c r="C380" s="150"/>
      <c r="D380" s="77" t="s">
        <v>364</v>
      </c>
      <c r="E380" s="183" t="s">
        <v>353</v>
      </c>
      <c r="F380" s="125" t="s">
        <v>920</v>
      </c>
      <c r="G380" s="179" t="s">
        <v>123</v>
      </c>
      <c r="H380" s="142"/>
      <c r="I380" s="141"/>
      <c r="J380" s="125"/>
      <c r="K380" s="152"/>
      <c r="L380" s="140"/>
      <c r="M380" s="141"/>
      <c r="N380" s="144"/>
      <c r="O380" s="153"/>
      <c r="P380" s="66"/>
      <c r="Q380" s="157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1"/>
      <c r="BN380" s="101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1"/>
      <c r="BZ380" s="101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1"/>
      <c r="DB380" s="101"/>
      <c r="DC380" s="101"/>
      <c r="DD380" s="101"/>
      <c r="DE380" s="101"/>
      <c r="DF380" s="101"/>
      <c r="DG380" s="101"/>
      <c r="DH380" s="101"/>
      <c r="DI380" s="101"/>
      <c r="DJ380" s="101"/>
      <c r="DK380" s="101"/>
      <c r="DL380" s="101"/>
      <c r="DM380" s="101"/>
      <c r="DN380" s="101"/>
      <c r="DO380" s="101"/>
      <c r="DP380" s="101"/>
      <c r="DQ380" s="101"/>
      <c r="DR380" s="101"/>
      <c r="DS380" s="101"/>
      <c r="DT380" s="101"/>
      <c r="DU380" s="101"/>
      <c r="DV380" s="101"/>
      <c r="DW380" s="101"/>
      <c r="DX380" s="101"/>
      <c r="DY380" s="101"/>
      <c r="DZ380" s="101"/>
      <c r="EA380" s="101"/>
      <c r="EB380" s="101"/>
      <c r="EC380" s="101"/>
      <c r="ED380" s="101"/>
      <c r="EE380" s="101"/>
      <c r="EF380" s="101"/>
      <c r="EG380" s="101"/>
      <c r="EH380" s="101"/>
      <c r="EI380" s="101"/>
      <c r="EJ380" s="101"/>
      <c r="EK380" s="101"/>
      <c r="EL380" s="101"/>
      <c r="EM380" s="101"/>
      <c r="EN380" s="101"/>
      <c r="EO380" s="101"/>
      <c r="EP380" s="101"/>
      <c r="EQ380" s="101"/>
      <c r="ER380" s="101"/>
      <c r="ES380" s="101"/>
      <c r="ET380" s="101"/>
      <c r="EU380" s="101"/>
      <c r="EV380" s="101"/>
      <c r="EW380" s="101"/>
      <c r="EX380" s="101"/>
      <c r="EY380" s="101"/>
      <c r="EZ380" s="101"/>
      <c r="FA380" s="101"/>
      <c r="FB380" s="101"/>
      <c r="FC380" s="101"/>
      <c r="FD380" s="101"/>
      <c r="FE380" s="101"/>
      <c r="FF380" s="101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  <c r="HA380" s="101"/>
      <c r="HB380" s="101"/>
      <c r="HC380" s="101"/>
      <c r="HD380" s="101"/>
      <c r="HE380" s="101"/>
      <c r="HF380" s="101"/>
      <c r="HG380" s="101"/>
    </row>
    <row r="381" spans="1:215" ht="15" customHeight="1">
      <c r="B381" s="115"/>
      <c r="C381" s="131"/>
      <c r="D381" s="132"/>
      <c r="E381" s="133"/>
      <c r="F381" s="117"/>
      <c r="G381" s="147"/>
      <c r="H381" s="134"/>
      <c r="I381" s="135"/>
      <c r="J381" s="117"/>
      <c r="K381" s="147"/>
      <c r="L381" s="134"/>
      <c r="M381" s="135"/>
      <c r="N381" s="137"/>
      <c r="O381" s="149"/>
      <c r="P381" s="66"/>
      <c r="Q381" s="157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1"/>
      <c r="BN381" s="101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1"/>
      <c r="BZ381" s="101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1"/>
      <c r="DB381" s="101"/>
      <c r="DC381" s="101"/>
      <c r="DD381" s="101"/>
      <c r="DE381" s="101"/>
      <c r="DF381" s="101"/>
      <c r="DG381" s="101"/>
      <c r="DH381" s="101"/>
      <c r="DI381" s="101"/>
      <c r="DJ381" s="101"/>
      <c r="DK381" s="101"/>
      <c r="DL381" s="101"/>
      <c r="DM381" s="101"/>
      <c r="DN381" s="101"/>
      <c r="DO381" s="101"/>
      <c r="DP381" s="101"/>
      <c r="DQ381" s="101"/>
      <c r="DR381" s="101"/>
      <c r="DS381" s="101"/>
      <c r="DT381" s="101"/>
      <c r="DU381" s="101"/>
      <c r="DV381" s="101"/>
      <c r="DW381" s="101"/>
      <c r="DX381" s="101"/>
      <c r="DY381" s="101"/>
      <c r="DZ381" s="101"/>
      <c r="EA381" s="101"/>
      <c r="EB381" s="101"/>
      <c r="EC381" s="101"/>
      <c r="ED381" s="101"/>
      <c r="EE381" s="101"/>
      <c r="EF381" s="101"/>
      <c r="EG381" s="101"/>
      <c r="EH381" s="101"/>
      <c r="EI381" s="101"/>
      <c r="EJ381" s="101"/>
      <c r="EK381" s="101"/>
      <c r="EL381" s="101"/>
      <c r="EM381" s="101"/>
      <c r="EN381" s="101"/>
      <c r="EO381" s="101"/>
      <c r="EP381" s="101"/>
      <c r="EQ381" s="101"/>
      <c r="ER381" s="101"/>
      <c r="ES381" s="101"/>
      <c r="ET381" s="101"/>
      <c r="EU381" s="101"/>
      <c r="EV381" s="101"/>
      <c r="EW381" s="101"/>
      <c r="EX381" s="101"/>
      <c r="EY381" s="101"/>
      <c r="EZ381" s="101"/>
      <c r="FA381" s="101"/>
      <c r="FB381" s="101"/>
      <c r="FC381" s="101"/>
      <c r="FD381" s="101"/>
      <c r="FE381" s="101"/>
      <c r="FF381" s="101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  <c r="HA381" s="101"/>
      <c r="HB381" s="101"/>
      <c r="HC381" s="101"/>
      <c r="HD381" s="101"/>
      <c r="HE381" s="101"/>
      <c r="HF381" s="101"/>
      <c r="HG381" s="101"/>
    </row>
    <row r="382" spans="1:215" ht="15" customHeight="1">
      <c r="A382" s="4">
        <v>12</v>
      </c>
      <c r="B382" s="115"/>
      <c r="C382" s="150"/>
      <c r="D382" s="77"/>
      <c r="E382" s="183"/>
      <c r="F382" s="125"/>
      <c r="G382" s="179"/>
      <c r="H382" s="142"/>
      <c r="I382" s="141"/>
      <c r="J382" s="125"/>
      <c r="K382" s="152"/>
      <c r="L382" s="140"/>
      <c r="M382" s="141"/>
      <c r="N382" s="144"/>
      <c r="O382" s="153"/>
      <c r="P382" s="66"/>
      <c r="Q382" s="157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1"/>
      <c r="BN382" s="101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1"/>
      <c r="BZ382" s="101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1"/>
      <c r="DB382" s="101"/>
      <c r="DC382" s="101"/>
      <c r="DD382" s="101"/>
      <c r="DE382" s="101"/>
      <c r="DF382" s="101"/>
      <c r="DG382" s="101"/>
      <c r="DH382" s="101"/>
      <c r="DI382" s="101"/>
      <c r="DJ382" s="101"/>
      <c r="DK382" s="101"/>
      <c r="DL382" s="101"/>
      <c r="DM382" s="101"/>
      <c r="DN382" s="101"/>
      <c r="DO382" s="101"/>
      <c r="DP382" s="101"/>
      <c r="DQ382" s="101"/>
      <c r="DR382" s="101"/>
      <c r="DS382" s="101"/>
      <c r="DT382" s="101"/>
      <c r="DU382" s="101"/>
      <c r="DV382" s="101"/>
      <c r="DW382" s="101"/>
      <c r="DX382" s="101"/>
      <c r="DY382" s="101"/>
      <c r="DZ382" s="101"/>
      <c r="EA382" s="101"/>
      <c r="EB382" s="101"/>
      <c r="EC382" s="101"/>
      <c r="ED382" s="101"/>
      <c r="EE382" s="101"/>
      <c r="EF382" s="101"/>
      <c r="EG382" s="101"/>
      <c r="EH382" s="101"/>
      <c r="EI382" s="101"/>
      <c r="EJ382" s="101"/>
      <c r="EK382" s="101"/>
      <c r="EL382" s="101"/>
      <c r="EM382" s="101"/>
      <c r="EN382" s="101"/>
      <c r="EO382" s="101"/>
      <c r="EP382" s="101"/>
      <c r="EQ382" s="101"/>
      <c r="ER382" s="101"/>
      <c r="ES382" s="101"/>
      <c r="ET382" s="101"/>
      <c r="EU382" s="101"/>
      <c r="EV382" s="101"/>
      <c r="EW382" s="101"/>
      <c r="EX382" s="101"/>
      <c r="EY382" s="101"/>
      <c r="EZ382" s="101"/>
      <c r="FA382" s="101"/>
      <c r="FB382" s="101"/>
      <c r="FC382" s="101"/>
      <c r="FD382" s="101"/>
      <c r="FE382" s="101"/>
      <c r="FF382" s="101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  <c r="HA382" s="101"/>
      <c r="HB382" s="101"/>
      <c r="HC382" s="101"/>
      <c r="HD382" s="101"/>
      <c r="HE382" s="101"/>
      <c r="HF382" s="101"/>
      <c r="HG382" s="101"/>
    </row>
    <row r="383" spans="1:215" ht="15" customHeight="1">
      <c r="B383" s="115"/>
      <c r="C383" s="160"/>
      <c r="D383" s="132"/>
      <c r="E383" s="133"/>
      <c r="F383" s="117"/>
      <c r="G383" s="147"/>
      <c r="H383" s="134"/>
      <c r="I383" s="135"/>
      <c r="J383" s="117"/>
      <c r="K383" s="147"/>
      <c r="L383" s="134"/>
      <c r="M383" s="135"/>
      <c r="N383" s="137"/>
      <c r="O383" s="138"/>
      <c r="P383" s="115"/>
      <c r="Q383" s="16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  <c r="HA383" s="101"/>
      <c r="HB383" s="101"/>
      <c r="HC383" s="101"/>
      <c r="HD383" s="101"/>
      <c r="HE383" s="101"/>
      <c r="HF383" s="101"/>
      <c r="HG383" s="101"/>
    </row>
    <row r="384" spans="1:215" ht="15" customHeight="1">
      <c r="A384" s="4">
        <v>13</v>
      </c>
      <c r="B384" s="115"/>
      <c r="C384" s="36"/>
      <c r="D384" s="77"/>
      <c r="E384" s="183"/>
      <c r="F384" s="125"/>
      <c r="G384" s="179"/>
      <c r="H384" s="142"/>
      <c r="I384" s="141"/>
      <c r="J384" s="125"/>
      <c r="K384" s="152"/>
      <c r="L384" s="140"/>
      <c r="M384" s="141"/>
      <c r="N384" s="144"/>
      <c r="O384" s="168"/>
      <c r="P384" s="115"/>
      <c r="Q384" s="16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  <c r="HA384" s="101"/>
      <c r="HB384" s="101"/>
      <c r="HC384" s="101"/>
      <c r="HD384" s="101"/>
      <c r="HE384" s="101"/>
      <c r="HF384" s="101"/>
      <c r="HG384" s="101"/>
    </row>
    <row r="385" spans="1:215" ht="15" customHeight="1">
      <c r="B385" s="115"/>
      <c r="C385" s="160"/>
      <c r="D385" s="167"/>
      <c r="E385" s="49"/>
      <c r="F385" s="117"/>
      <c r="G385" s="50"/>
      <c r="H385" s="136"/>
      <c r="I385" s="63"/>
      <c r="J385" s="117"/>
      <c r="K385" s="50"/>
      <c r="L385" s="136"/>
      <c r="M385" s="63"/>
      <c r="N385" s="162"/>
      <c r="O385" s="138"/>
      <c r="P385" s="115"/>
      <c r="Q385" s="16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  <c r="BI385" s="101"/>
      <c r="BJ385" s="101"/>
      <c r="BK385" s="101"/>
      <c r="BL385" s="101"/>
      <c r="BM385" s="101"/>
      <c r="BN385" s="101"/>
      <c r="BO385" s="101"/>
      <c r="BP385" s="101"/>
      <c r="BQ385" s="101"/>
      <c r="BR385" s="101"/>
      <c r="BS385" s="101"/>
      <c r="BT385" s="101"/>
      <c r="BU385" s="101"/>
      <c r="BV385" s="101"/>
      <c r="BW385" s="101"/>
      <c r="BX385" s="101"/>
      <c r="BY385" s="101"/>
      <c r="BZ385" s="101"/>
      <c r="CA385" s="101"/>
      <c r="CB385" s="101"/>
      <c r="CC385" s="101"/>
      <c r="CD385" s="101"/>
      <c r="CE385" s="101"/>
      <c r="CF385" s="101"/>
      <c r="CG385" s="101"/>
      <c r="CH385" s="101"/>
      <c r="CI385" s="101"/>
      <c r="CJ385" s="101"/>
      <c r="CK385" s="101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1"/>
      <c r="DB385" s="101"/>
      <c r="DC385" s="101"/>
      <c r="DD385" s="101"/>
      <c r="DE385" s="101"/>
      <c r="DF385" s="101"/>
      <c r="DG385" s="101"/>
      <c r="DH385" s="101"/>
      <c r="DI385" s="101"/>
      <c r="DJ385" s="101"/>
      <c r="DK385" s="101"/>
      <c r="DL385" s="101"/>
      <c r="DM385" s="101"/>
      <c r="DN385" s="101"/>
      <c r="DO385" s="101"/>
      <c r="DP385" s="101"/>
      <c r="DQ385" s="101"/>
      <c r="DR385" s="101"/>
      <c r="DS385" s="101"/>
      <c r="DT385" s="101"/>
      <c r="DU385" s="101"/>
      <c r="DV385" s="101"/>
      <c r="DW385" s="101"/>
      <c r="DX385" s="101"/>
      <c r="DY385" s="101"/>
      <c r="DZ385" s="101"/>
      <c r="EA385" s="101"/>
      <c r="EB385" s="101"/>
      <c r="EC385" s="101"/>
      <c r="ED385" s="101"/>
      <c r="EE385" s="101"/>
      <c r="EF385" s="101"/>
      <c r="EG385" s="101"/>
      <c r="EH385" s="101"/>
      <c r="EI385" s="101"/>
      <c r="EJ385" s="101"/>
      <c r="EK385" s="101"/>
      <c r="EL385" s="101"/>
      <c r="EM385" s="101"/>
      <c r="EN385" s="101"/>
      <c r="EO385" s="101"/>
      <c r="EP385" s="101"/>
      <c r="EQ385" s="101"/>
      <c r="ER385" s="101"/>
      <c r="ES385" s="101"/>
      <c r="ET385" s="101"/>
      <c r="EU385" s="101"/>
      <c r="EV385" s="101"/>
      <c r="EW385" s="101"/>
      <c r="EX385" s="101"/>
      <c r="EY385" s="101"/>
      <c r="EZ385" s="101"/>
      <c r="FA385" s="101"/>
      <c r="FB385" s="101"/>
      <c r="FC385" s="101"/>
      <c r="FD385" s="101"/>
      <c r="FE385" s="101"/>
      <c r="FF385" s="101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  <c r="HA385" s="101"/>
      <c r="HB385" s="101"/>
      <c r="HC385" s="101"/>
      <c r="HD385" s="101"/>
      <c r="HE385" s="101"/>
      <c r="HF385" s="101"/>
      <c r="HG385" s="101"/>
    </row>
    <row r="386" spans="1:215" ht="15" customHeight="1">
      <c r="A386" s="4">
        <v>14</v>
      </c>
      <c r="B386" s="115"/>
      <c r="C386" s="36"/>
      <c r="D386" s="68"/>
      <c r="E386" s="38"/>
      <c r="F386" s="125"/>
      <c r="G386" s="152"/>
      <c r="H386" s="140"/>
      <c r="I386" s="141"/>
      <c r="J386" s="125"/>
      <c r="K386" s="152"/>
      <c r="L386" s="140"/>
      <c r="M386" s="141"/>
      <c r="N386" s="144"/>
      <c r="O386" s="145"/>
      <c r="P386" s="115"/>
      <c r="Q386" s="16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  <c r="BI386" s="101"/>
      <c r="BJ386" s="101"/>
      <c r="BK386" s="101"/>
      <c r="BL386" s="101"/>
      <c r="BM386" s="101"/>
      <c r="BN386" s="101"/>
      <c r="BO386" s="101"/>
      <c r="BP386" s="101"/>
      <c r="BQ386" s="101"/>
      <c r="BR386" s="101"/>
      <c r="BS386" s="101"/>
      <c r="BT386" s="101"/>
      <c r="BU386" s="101"/>
      <c r="BV386" s="101"/>
      <c r="BW386" s="101"/>
      <c r="BX386" s="101"/>
      <c r="BY386" s="101"/>
      <c r="BZ386" s="101"/>
      <c r="CA386" s="101"/>
      <c r="CB386" s="101"/>
      <c r="CC386" s="101"/>
      <c r="CD386" s="101"/>
      <c r="CE386" s="101"/>
      <c r="CF386" s="101"/>
      <c r="CG386" s="101"/>
      <c r="CH386" s="101"/>
      <c r="CI386" s="101"/>
      <c r="CJ386" s="101"/>
      <c r="CK386" s="101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1"/>
      <c r="DB386" s="101"/>
      <c r="DC386" s="101"/>
      <c r="DD386" s="101"/>
      <c r="DE386" s="101"/>
      <c r="DF386" s="101"/>
      <c r="DG386" s="101"/>
      <c r="DH386" s="101"/>
      <c r="DI386" s="101"/>
      <c r="DJ386" s="101"/>
      <c r="DK386" s="101"/>
      <c r="DL386" s="101"/>
      <c r="DM386" s="101"/>
      <c r="DN386" s="101"/>
      <c r="DO386" s="101"/>
      <c r="DP386" s="101"/>
      <c r="DQ386" s="101"/>
      <c r="DR386" s="101"/>
      <c r="DS386" s="101"/>
      <c r="DT386" s="101"/>
      <c r="DU386" s="101"/>
      <c r="DV386" s="101"/>
      <c r="DW386" s="101"/>
      <c r="DX386" s="101"/>
      <c r="DY386" s="101"/>
      <c r="DZ386" s="101"/>
      <c r="EA386" s="101"/>
      <c r="EB386" s="101"/>
      <c r="EC386" s="101"/>
      <c r="ED386" s="101"/>
      <c r="EE386" s="101"/>
      <c r="EF386" s="101"/>
      <c r="EG386" s="101"/>
      <c r="EH386" s="101"/>
      <c r="EI386" s="101"/>
      <c r="EJ386" s="101"/>
      <c r="EK386" s="101"/>
      <c r="EL386" s="101"/>
      <c r="EM386" s="101"/>
      <c r="EN386" s="101"/>
      <c r="EO386" s="101"/>
      <c r="EP386" s="101"/>
      <c r="EQ386" s="101"/>
      <c r="ER386" s="101"/>
      <c r="ES386" s="101"/>
      <c r="ET386" s="101"/>
      <c r="EU386" s="101"/>
      <c r="EV386" s="101"/>
      <c r="EW386" s="101"/>
      <c r="EX386" s="101"/>
      <c r="EY386" s="101"/>
      <c r="EZ386" s="101"/>
      <c r="FA386" s="101"/>
      <c r="FB386" s="101"/>
      <c r="FC386" s="101"/>
      <c r="FD386" s="101"/>
      <c r="FE386" s="101"/>
      <c r="FF386" s="101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  <c r="HA386" s="101"/>
      <c r="HB386" s="101"/>
      <c r="HC386" s="101"/>
      <c r="HD386" s="101"/>
      <c r="HE386" s="101"/>
      <c r="HF386" s="101"/>
      <c r="HG386" s="101"/>
    </row>
    <row r="387" spans="1:215" ht="15" customHeight="1">
      <c r="B387" s="115"/>
      <c r="C387" s="169"/>
      <c r="D387" s="87"/>
      <c r="E387" s="49"/>
      <c r="F387" s="117"/>
      <c r="G387" s="50"/>
      <c r="H387" s="136"/>
      <c r="I387" s="63"/>
      <c r="J387" s="117"/>
      <c r="K387" s="50"/>
      <c r="L387" s="136"/>
      <c r="M387" s="63"/>
      <c r="N387" s="137"/>
      <c r="O387" s="138"/>
      <c r="P387" s="115"/>
      <c r="Q387" s="16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1"/>
      <c r="BN387" s="101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1"/>
      <c r="BZ387" s="101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1"/>
      <c r="DB387" s="101"/>
      <c r="DC387" s="101"/>
      <c r="DD387" s="101"/>
      <c r="DE387" s="101"/>
      <c r="DF387" s="101"/>
      <c r="DG387" s="101"/>
      <c r="DH387" s="101"/>
      <c r="DI387" s="101"/>
      <c r="DJ387" s="101"/>
      <c r="DK387" s="101"/>
      <c r="DL387" s="101"/>
      <c r="DM387" s="101"/>
      <c r="DN387" s="101"/>
      <c r="DO387" s="101"/>
      <c r="DP387" s="101"/>
      <c r="DQ387" s="101"/>
      <c r="DR387" s="101"/>
      <c r="DS387" s="101"/>
      <c r="DT387" s="101"/>
      <c r="DU387" s="101"/>
      <c r="DV387" s="101"/>
      <c r="DW387" s="101"/>
      <c r="DX387" s="101"/>
      <c r="DY387" s="101"/>
      <c r="DZ387" s="101"/>
      <c r="EA387" s="101"/>
      <c r="EB387" s="101"/>
      <c r="EC387" s="101"/>
      <c r="ED387" s="101"/>
      <c r="EE387" s="101"/>
      <c r="EF387" s="101"/>
      <c r="EG387" s="101"/>
      <c r="EH387" s="101"/>
      <c r="EI387" s="101"/>
      <c r="EJ387" s="101"/>
      <c r="EK387" s="101"/>
      <c r="EL387" s="101"/>
      <c r="EM387" s="101"/>
      <c r="EN387" s="101"/>
      <c r="EO387" s="101"/>
      <c r="EP387" s="101"/>
      <c r="EQ387" s="101"/>
      <c r="ER387" s="101"/>
      <c r="ES387" s="101"/>
      <c r="ET387" s="101"/>
      <c r="EU387" s="101"/>
      <c r="EV387" s="101"/>
      <c r="EW387" s="101"/>
      <c r="EX387" s="101"/>
      <c r="EY387" s="101"/>
      <c r="EZ387" s="101"/>
      <c r="FA387" s="101"/>
      <c r="FB387" s="101"/>
      <c r="FC387" s="101"/>
      <c r="FD387" s="101"/>
      <c r="FE387" s="101"/>
      <c r="FF387" s="101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  <c r="HA387" s="101"/>
      <c r="HB387" s="101"/>
      <c r="HC387" s="101"/>
      <c r="HD387" s="101"/>
      <c r="HE387" s="101"/>
      <c r="HF387" s="101"/>
      <c r="HG387" s="101"/>
    </row>
    <row r="388" spans="1:215" ht="15" customHeight="1">
      <c r="A388" s="4">
        <v>15</v>
      </c>
      <c r="B388" s="115"/>
      <c r="C388" s="170"/>
      <c r="D388" s="68"/>
      <c r="E388" s="38"/>
      <c r="F388" s="125"/>
      <c r="G388" s="39"/>
      <c r="H388" s="142"/>
      <c r="I388" s="143"/>
      <c r="J388" s="125"/>
      <c r="K388" s="39"/>
      <c r="L388" s="142"/>
      <c r="M388" s="143"/>
      <c r="N388" s="159"/>
      <c r="O388" s="145"/>
      <c r="P388" s="115"/>
      <c r="Q388" s="16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1"/>
      <c r="BN388" s="101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1"/>
      <c r="BZ388" s="101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1"/>
      <c r="DB388" s="101"/>
      <c r="DC388" s="101"/>
      <c r="DD388" s="101"/>
      <c r="DE388" s="101"/>
      <c r="DF388" s="101"/>
      <c r="DG388" s="101"/>
      <c r="DH388" s="101"/>
      <c r="DI388" s="101"/>
      <c r="DJ388" s="101"/>
      <c r="DK388" s="101"/>
      <c r="DL388" s="101"/>
      <c r="DM388" s="101"/>
      <c r="DN388" s="101"/>
      <c r="DO388" s="101"/>
      <c r="DP388" s="101"/>
      <c r="DQ388" s="101"/>
      <c r="DR388" s="101"/>
      <c r="DS388" s="101"/>
      <c r="DT388" s="101"/>
      <c r="DU388" s="101"/>
      <c r="DV388" s="101"/>
      <c r="DW388" s="101"/>
      <c r="DX388" s="101"/>
      <c r="DY388" s="101"/>
      <c r="DZ388" s="101"/>
      <c r="EA388" s="101"/>
      <c r="EB388" s="101"/>
      <c r="EC388" s="101"/>
      <c r="ED388" s="101"/>
      <c r="EE388" s="101"/>
      <c r="EF388" s="101"/>
      <c r="EG388" s="101"/>
      <c r="EH388" s="101"/>
      <c r="EI388" s="101"/>
      <c r="EJ388" s="101"/>
      <c r="EK388" s="101"/>
      <c r="EL388" s="101"/>
      <c r="EM388" s="101"/>
      <c r="EN388" s="101"/>
      <c r="EO388" s="101"/>
      <c r="EP388" s="101"/>
      <c r="EQ388" s="101"/>
      <c r="ER388" s="101"/>
      <c r="ES388" s="101"/>
      <c r="ET388" s="101"/>
      <c r="EU388" s="101"/>
      <c r="EV388" s="101"/>
      <c r="EW388" s="101"/>
      <c r="EX388" s="101"/>
      <c r="EY388" s="101"/>
      <c r="EZ388" s="101"/>
      <c r="FA388" s="101"/>
      <c r="FB388" s="101"/>
      <c r="FC388" s="101"/>
      <c r="FD388" s="101"/>
      <c r="FE388" s="101"/>
      <c r="FF388" s="101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  <c r="HA388" s="101"/>
      <c r="HB388" s="101"/>
      <c r="HC388" s="101"/>
      <c r="HD388" s="101"/>
      <c r="HE388" s="101"/>
      <c r="HF388" s="101"/>
      <c r="HG388" s="101"/>
    </row>
    <row r="389" spans="1:215" ht="15" customHeight="1">
      <c r="B389" s="115"/>
      <c r="C389" s="171"/>
      <c r="D389" s="185"/>
      <c r="E389" s="186"/>
      <c r="F389" s="117"/>
      <c r="G389" s="198"/>
      <c r="H389" s="136"/>
      <c r="I389" s="186"/>
      <c r="J389" s="117"/>
      <c r="K389" s="118"/>
      <c r="L389" s="136"/>
      <c r="M389" s="186"/>
      <c r="N389" s="122"/>
      <c r="O389" s="138"/>
      <c r="P389" s="66"/>
      <c r="Q389" s="16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  <c r="BI389" s="101"/>
      <c r="BJ389" s="101"/>
      <c r="BK389" s="101"/>
      <c r="BL389" s="101"/>
      <c r="BM389" s="101"/>
      <c r="BN389" s="101"/>
      <c r="BO389" s="101"/>
      <c r="BP389" s="101"/>
      <c r="BQ389" s="101"/>
      <c r="BR389" s="101"/>
      <c r="BS389" s="101"/>
      <c r="BT389" s="101"/>
      <c r="BU389" s="101"/>
      <c r="BV389" s="101"/>
      <c r="BW389" s="101"/>
      <c r="BX389" s="101"/>
      <c r="BY389" s="101"/>
      <c r="BZ389" s="101"/>
      <c r="CA389" s="101"/>
      <c r="CB389" s="101"/>
      <c r="CC389" s="101"/>
      <c r="CD389" s="101"/>
      <c r="CE389" s="101"/>
      <c r="CF389" s="101"/>
      <c r="CG389" s="101"/>
      <c r="CH389" s="101"/>
      <c r="CI389" s="101"/>
      <c r="CJ389" s="101"/>
      <c r="CK389" s="101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1"/>
      <c r="DB389" s="101"/>
      <c r="DC389" s="101"/>
      <c r="DD389" s="101"/>
      <c r="DE389" s="101"/>
      <c r="DF389" s="101"/>
      <c r="DG389" s="101"/>
      <c r="DH389" s="101"/>
      <c r="DI389" s="101"/>
      <c r="DJ389" s="101"/>
      <c r="DK389" s="101"/>
      <c r="DL389" s="101"/>
      <c r="DM389" s="101"/>
      <c r="DN389" s="101"/>
      <c r="DO389" s="101"/>
      <c r="DP389" s="101"/>
      <c r="DQ389" s="101"/>
      <c r="DR389" s="101"/>
      <c r="DS389" s="101"/>
      <c r="DT389" s="101"/>
      <c r="DU389" s="101"/>
      <c r="DV389" s="101"/>
      <c r="DW389" s="101"/>
      <c r="DX389" s="101"/>
      <c r="DY389" s="101"/>
      <c r="DZ389" s="101"/>
      <c r="EA389" s="101"/>
      <c r="EB389" s="101"/>
      <c r="EC389" s="101"/>
      <c r="ED389" s="101"/>
      <c r="EE389" s="101"/>
      <c r="EF389" s="101"/>
      <c r="EG389" s="101"/>
      <c r="EH389" s="101"/>
      <c r="EI389" s="101"/>
      <c r="EJ389" s="101"/>
      <c r="EK389" s="101"/>
      <c r="EL389" s="101"/>
      <c r="EM389" s="101"/>
      <c r="EN389" s="101"/>
      <c r="EO389" s="101"/>
      <c r="EP389" s="101"/>
      <c r="EQ389" s="101"/>
      <c r="ER389" s="101"/>
      <c r="ES389" s="101"/>
      <c r="ET389" s="101"/>
      <c r="EU389" s="101"/>
      <c r="EV389" s="101"/>
      <c r="EW389" s="101"/>
      <c r="EX389" s="101"/>
      <c r="EY389" s="101"/>
      <c r="EZ389" s="101"/>
      <c r="FA389" s="101"/>
      <c r="FB389" s="101"/>
      <c r="FC389" s="101"/>
      <c r="FD389" s="101"/>
      <c r="FE389" s="101"/>
      <c r="FF389" s="101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  <c r="HA389" s="101"/>
      <c r="HB389" s="101"/>
      <c r="HC389" s="101"/>
      <c r="HD389" s="101"/>
      <c r="HE389" s="101"/>
      <c r="HF389" s="101"/>
      <c r="HG389" s="101"/>
    </row>
    <row r="390" spans="1:215" ht="15" customHeight="1">
      <c r="A390" s="4">
        <v>16</v>
      </c>
      <c r="B390" s="115"/>
      <c r="C390" s="172"/>
      <c r="D390" s="166" t="s">
        <v>365</v>
      </c>
      <c r="E390" s="197"/>
      <c r="F390" s="125"/>
      <c r="G390" s="187"/>
      <c r="H390" s="142"/>
      <c r="I390" s="126"/>
      <c r="J390" s="125"/>
      <c r="K390" s="187"/>
      <c r="L390" s="142"/>
      <c r="M390" s="126"/>
      <c r="N390" s="128"/>
      <c r="O390" s="145"/>
      <c r="P390" s="66"/>
      <c r="Q390" s="16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1"/>
      <c r="BN390" s="101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1"/>
      <c r="BZ390" s="101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1"/>
      <c r="DB390" s="101"/>
      <c r="DC390" s="101"/>
      <c r="DD390" s="101"/>
      <c r="DE390" s="101"/>
      <c r="DF390" s="101"/>
      <c r="DG390" s="101"/>
      <c r="DH390" s="101"/>
      <c r="DI390" s="101"/>
      <c r="DJ390" s="101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1"/>
      <c r="DV390" s="101"/>
      <c r="DW390" s="101"/>
      <c r="DX390" s="101"/>
      <c r="DY390" s="101"/>
      <c r="DZ390" s="101"/>
      <c r="EA390" s="101"/>
      <c r="EB390" s="101"/>
      <c r="EC390" s="101"/>
      <c r="ED390" s="101"/>
      <c r="EE390" s="101"/>
      <c r="EF390" s="101"/>
      <c r="EG390" s="101"/>
      <c r="EH390" s="101"/>
      <c r="EI390" s="101"/>
      <c r="EJ390" s="101"/>
      <c r="EK390" s="101"/>
      <c r="EL390" s="101"/>
      <c r="EM390" s="101"/>
      <c r="EN390" s="101"/>
      <c r="EO390" s="101"/>
      <c r="EP390" s="101"/>
      <c r="EQ390" s="101"/>
      <c r="ER390" s="101"/>
      <c r="ES390" s="101"/>
      <c r="ET390" s="101"/>
      <c r="EU390" s="101"/>
      <c r="EV390" s="101"/>
      <c r="EW390" s="101"/>
      <c r="EX390" s="101"/>
      <c r="EY390" s="101"/>
      <c r="EZ390" s="101"/>
      <c r="FA390" s="101"/>
      <c r="FB390" s="101"/>
      <c r="FC390" s="101"/>
      <c r="FD390" s="101"/>
      <c r="FE390" s="101"/>
      <c r="FF390" s="101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  <c r="HA390" s="101"/>
      <c r="HB390" s="101"/>
      <c r="HC390" s="101"/>
      <c r="HD390" s="101"/>
      <c r="HE390" s="101"/>
      <c r="HF390" s="101"/>
      <c r="HG390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88" firstPageNumber="12" orientation="landscape" useFirstPageNumber="1" r:id="rId1"/>
  <headerFooter alignWithMargins="0">
    <oddHeader xml:space="preserve">&amp;L&amp;9様式１－４
</oddHeader>
    <oddFooter>&amp;C&amp;9&amp;P&amp;R&amp;9株式会社　堤　建築設計事務所</oddFooter>
  </headerFooter>
  <rowBreaks count="11" manualBreakCount="11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  <brk id="262" min="1" max="15" man="1"/>
    <brk id="294" min="1" max="15" man="1"/>
    <brk id="326" min="1" max="15" man="1"/>
    <brk id="358" min="1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G326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5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03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249" width="9" style="4"/>
    <col min="250" max="251" width="3.25" style="4" customWidth="1"/>
    <col min="252" max="252" width="19" style="4" customWidth="1"/>
    <col min="253" max="253" width="30.75" style="4" customWidth="1"/>
    <col min="254" max="254" width="6.75" style="4" customWidth="1"/>
    <col min="255" max="255" width="4.125" style="4" customWidth="1"/>
    <col min="256" max="256" width="8.5" style="4" customWidth="1"/>
    <col min="257" max="257" width="10.25" style="4" customWidth="1"/>
    <col min="258" max="258" width="6.75" style="4" customWidth="1"/>
    <col min="259" max="259" width="4.125" style="4" customWidth="1"/>
    <col min="260" max="260" width="8.5" style="4" customWidth="1"/>
    <col min="261" max="261" width="10.25" style="4" customWidth="1"/>
    <col min="262" max="263" width="12" style="4" customWidth="1"/>
    <col min="264" max="264" width="1.375" style="4" customWidth="1"/>
    <col min="265" max="265" width="9.375" style="4" customWidth="1"/>
    <col min="266" max="266" width="8.5" style="4" customWidth="1"/>
    <col min="267" max="267" width="10.25" style="4" customWidth="1"/>
    <col min="268" max="271" width="0" style="4" hidden="1" customWidth="1"/>
    <col min="272" max="338" width="8.5" style="4" customWidth="1"/>
    <col min="339" max="505" width="9" style="4"/>
    <col min="506" max="507" width="3.25" style="4" customWidth="1"/>
    <col min="508" max="508" width="19" style="4" customWidth="1"/>
    <col min="509" max="509" width="30.75" style="4" customWidth="1"/>
    <col min="510" max="510" width="6.75" style="4" customWidth="1"/>
    <col min="511" max="511" width="4.125" style="4" customWidth="1"/>
    <col min="512" max="512" width="8.5" style="4" customWidth="1"/>
    <col min="513" max="513" width="10.25" style="4" customWidth="1"/>
    <col min="514" max="514" width="6.75" style="4" customWidth="1"/>
    <col min="515" max="515" width="4.125" style="4" customWidth="1"/>
    <col min="516" max="516" width="8.5" style="4" customWidth="1"/>
    <col min="517" max="517" width="10.25" style="4" customWidth="1"/>
    <col min="518" max="519" width="12" style="4" customWidth="1"/>
    <col min="520" max="520" width="1.375" style="4" customWidth="1"/>
    <col min="521" max="521" width="9.375" style="4" customWidth="1"/>
    <col min="522" max="522" width="8.5" style="4" customWidth="1"/>
    <col min="523" max="523" width="10.25" style="4" customWidth="1"/>
    <col min="524" max="527" width="0" style="4" hidden="1" customWidth="1"/>
    <col min="528" max="594" width="8.5" style="4" customWidth="1"/>
    <col min="595" max="761" width="9" style="4"/>
    <col min="762" max="763" width="3.25" style="4" customWidth="1"/>
    <col min="764" max="764" width="19" style="4" customWidth="1"/>
    <col min="765" max="765" width="30.75" style="4" customWidth="1"/>
    <col min="766" max="766" width="6.75" style="4" customWidth="1"/>
    <col min="767" max="767" width="4.125" style="4" customWidth="1"/>
    <col min="768" max="768" width="8.5" style="4" customWidth="1"/>
    <col min="769" max="769" width="10.25" style="4" customWidth="1"/>
    <col min="770" max="770" width="6.75" style="4" customWidth="1"/>
    <col min="771" max="771" width="4.125" style="4" customWidth="1"/>
    <col min="772" max="772" width="8.5" style="4" customWidth="1"/>
    <col min="773" max="773" width="10.25" style="4" customWidth="1"/>
    <col min="774" max="775" width="12" style="4" customWidth="1"/>
    <col min="776" max="776" width="1.375" style="4" customWidth="1"/>
    <col min="777" max="777" width="9.375" style="4" customWidth="1"/>
    <col min="778" max="778" width="8.5" style="4" customWidth="1"/>
    <col min="779" max="779" width="10.25" style="4" customWidth="1"/>
    <col min="780" max="783" width="0" style="4" hidden="1" customWidth="1"/>
    <col min="784" max="850" width="8.5" style="4" customWidth="1"/>
    <col min="851" max="1017" width="9" style="4"/>
    <col min="1018" max="1019" width="3.25" style="4" customWidth="1"/>
    <col min="1020" max="1020" width="19" style="4" customWidth="1"/>
    <col min="1021" max="1021" width="30.75" style="4" customWidth="1"/>
    <col min="1022" max="1022" width="6.75" style="4" customWidth="1"/>
    <col min="1023" max="1023" width="4.125" style="4" customWidth="1"/>
    <col min="1024" max="1024" width="8.5" style="4" customWidth="1"/>
    <col min="1025" max="1025" width="10.25" style="4" customWidth="1"/>
    <col min="1026" max="1026" width="6.75" style="4" customWidth="1"/>
    <col min="1027" max="1027" width="4.125" style="4" customWidth="1"/>
    <col min="1028" max="1028" width="8.5" style="4" customWidth="1"/>
    <col min="1029" max="1029" width="10.25" style="4" customWidth="1"/>
    <col min="1030" max="1031" width="12" style="4" customWidth="1"/>
    <col min="1032" max="1032" width="1.375" style="4" customWidth="1"/>
    <col min="1033" max="1033" width="9.375" style="4" customWidth="1"/>
    <col min="1034" max="1034" width="8.5" style="4" customWidth="1"/>
    <col min="1035" max="1035" width="10.25" style="4" customWidth="1"/>
    <col min="1036" max="1039" width="0" style="4" hidden="1" customWidth="1"/>
    <col min="1040" max="1106" width="8.5" style="4" customWidth="1"/>
    <col min="1107" max="1273" width="9" style="4"/>
    <col min="1274" max="1275" width="3.25" style="4" customWidth="1"/>
    <col min="1276" max="1276" width="19" style="4" customWidth="1"/>
    <col min="1277" max="1277" width="30.75" style="4" customWidth="1"/>
    <col min="1278" max="1278" width="6.75" style="4" customWidth="1"/>
    <col min="1279" max="1279" width="4.125" style="4" customWidth="1"/>
    <col min="1280" max="1280" width="8.5" style="4" customWidth="1"/>
    <col min="1281" max="1281" width="10.25" style="4" customWidth="1"/>
    <col min="1282" max="1282" width="6.75" style="4" customWidth="1"/>
    <col min="1283" max="1283" width="4.125" style="4" customWidth="1"/>
    <col min="1284" max="1284" width="8.5" style="4" customWidth="1"/>
    <col min="1285" max="1285" width="10.25" style="4" customWidth="1"/>
    <col min="1286" max="1287" width="12" style="4" customWidth="1"/>
    <col min="1288" max="1288" width="1.375" style="4" customWidth="1"/>
    <col min="1289" max="1289" width="9.375" style="4" customWidth="1"/>
    <col min="1290" max="1290" width="8.5" style="4" customWidth="1"/>
    <col min="1291" max="1291" width="10.25" style="4" customWidth="1"/>
    <col min="1292" max="1295" width="0" style="4" hidden="1" customWidth="1"/>
    <col min="1296" max="1362" width="8.5" style="4" customWidth="1"/>
    <col min="1363" max="1529" width="9" style="4"/>
    <col min="1530" max="1531" width="3.25" style="4" customWidth="1"/>
    <col min="1532" max="1532" width="19" style="4" customWidth="1"/>
    <col min="1533" max="1533" width="30.75" style="4" customWidth="1"/>
    <col min="1534" max="1534" width="6.75" style="4" customWidth="1"/>
    <col min="1535" max="1535" width="4.125" style="4" customWidth="1"/>
    <col min="1536" max="1536" width="8.5" style="4" customWidth="1"/>
    <col min="1537" max="1537" width="10.25" style="4" customWidth="1"/>
    <col min="1538" max="1538" width="6.75" style="4" customWidth="1"/>
    <col min="1539" max="1539" width="4.125" style="4" customWidth="1"/>
    <col min="1540" max="1540" width="8.5" style="4" customWidth="1"/>
    <col min="1541" max="1541" width="10.25" style="4" customWidth="1"/>
    <col min="1542" max="1543" width="12" style="4" customWidth="1"/>
    <col min="1544" max="1544" width="1.375" style="4" customWidth="1"/>
    <col min="1545" max="1545" width="9.375" style="4" customWidth="1"/>
    <col min="1546" max="1546" width="8.5" style="4" customWidth="1"/>
    <col min="1547" max="1547" width="10.25" style="4" customWidth="1"/>
    <col min="1548" max="1551" width="0" style="4" hidden="1" customWidth="1"/>
    <col min="1552" max="1618" width="8.5" style="4" customWidth="1"/>
    <col min="1619" max="1785" width="9" style="4"/>
    <col min="1786" max="1787" width="3.25" style="4" customWidth="1"/>
    <col min="1788" max="1788" width="19" style="4" customWidth="1"/>
    <col min="1789" max="1789" width="30.75" style="4" customWidth="1"/>
    <col min="1790" max="1790" width="6.75" style="4" customWidth="1"/>
    <col min="1791" max="1791" width="4.125" style="4" customWidth="1"/>
    <col min="1792" max="1792" width="8.5" style="4" customWidth="1"/>
    <col min="1793" max="1793" width="10.25" style="4" customWidth="1"/>
    <col min="1794" max="1794" width="6.75" style="4" customWidth="1"/>
    <col min="1795" max="1795" width="4.125" style="4" customWidth="1"/>
    <col min="1796" max="1796" width="8.5" style="4" customWidth="1"/>
    <col min="1797" max="1797" width="10.25" style="4" customWidth="1"/>
    <col min="1798" max="1799" width="12" style="4" customWidth="1"/>
    <col min="1800" max="1800" width="1.375" style="4" customWidth="1"/>
    <col min="1801" max="1801" width="9.375" style="4" customWidth="1"/>
    <col min="1802" max="1802" width="8.5" style="4" customWidth="1"/>
    <col min="1803" max="1803" width="10.25" style="4" customWidth="1"/>
    <col min="1804" max="1807" width="0" style="4" hidden="1" customWidth="1"/>
    <col min="1808" max="1874" width="8.5" style="4" customWidth="1"/>
    <col min="1875" max="2041" width="9" style="4"/>
    <col min="2042" max="2043" width="3.25" style="4" customWidth="1"/>
    <col min="2044" max="2044" width="19" style="4" customWidth="1"/>
    <col min="2045" max="2045" width="30.75" style="4" customWidth="1"/>
    <col min="2046" max="2046" width="6.75" style="4" customWidth="1"/>
    <col min="2047" max="2047" width="4.125" style="4" customWidth="1"/>
    <col min="2048" max="2048" width="8.5" style="4" customWidth="1"/>
    <col min="2049" max="2049" width="10.25" style="4" customWidth="1"/>
    <col min="2050" max="2050" width="6.75" style="4" customWidth="1"/>
    <col min="2051" max="2051" width="4.125" style="4" customWidth="1"/>
    <col min="2052" max="2052" width="8.5" style="4" customWidth="1"/>
    <col min="2053" max="2053" width="10.25" style="4" customWidth="1"/>
    <col min="2054" max="2055" width="12" style="4" customWidth="1"/>
    <col min="2056" max="2056" width="1.375" style="4" customWidth="1"/>
    <col min="2057" max="2057" width="9.375" style="4" customWidth="1"/>
    <col min="2058" max="2058" width="8.5" style="4" customWidth="1"/>
    <col min="2059" max="2059" width="10.25" style="4" customWidth="1"/>
    <col min="2060" max="2063" width="0" style="4" hidden="1" customWidth="1"/>
    <col min="2064" max="2130" width="8.5" style="4" customWidth="1"/>
    <col min="2131" max="2297" width="9" style="4"/>
    <col min="2298" max="2299" width="3.25" style="4" customWidth="1"/>
    <col min="2300" max="2300" width="19" style="4" customWidth="1"/>
    <col min="2301" max="2301" width="30.75" style="4" customWidth="1"/>
    <col min="2302" max="2302" width="6.75" style="4" customWidth="1"/>
    <col min="2303" max="2303" width="4.125" style="4" customWidth="1"/>
    <col min="2304" max="2304" width="8.5" style="4" customWidth="1"/>
    <col min="2305" max="2305" width="10.25" style="4" customWidth="1"/>
    <col min="2306" max="2306" width="6.75" style="4" customWidth="1"/>
    <col min="2307" max="2307" width="4.125" style="4" customWidth="1"/>
    <col min="2308" max="2308" width="8.5" style="4" customWidth="1"/>
    <col min="2309" max="2309" width="10.25" style="4" customWidth="1"/>
    <col min="2310" max="2311" width="12" style="4" customWidth="1"/>
    <col min="2312" max="2312" width="1.375" style="4" customWidth="1"/>
    <col min="2313" max="2313" width="9.375" style="4" customWidth="1"/>
    <col min="2314" max="2314" width="8.5" style="4" customWidth="1"/>
    <col min="2315" max="2315" width="10.25" style="4" customWidth="1"/>
    <col min="2316" max="2319" width="0" style="4" hidden="1" customWidth="1"/>
    <col min="2320" max="2386" width="8.5" style="4" customWidth="1"/>
    <col min="2387" max="2553" width="9" style="4"/>
    <col min="2554" max="2555" width="3.25" style="4" customWidth="1"/>
    <col min="2556" max="2556" width="19" style="4" customWidth="1"/>
    <col min="2557" max="2557" width="30.75" style="4" customWidth="1"/>
    <col min="2558" max="2558" width="6.75" style="4" customWidth="1"/>
    <col min="2559" max="2559" width="4.125" style="4" customWidth="1"/>
    <col min="2560" max="2560" width="8.5" style="4" customWidth="1"/>
    <col min="2561" max="2561" width="10.25" style="4" customWidth="1"/>
    <col min="2562" max="2562" width="6.75" style="4" customWidth="1"/>
    <col min="2563" max="2563" width="4.125" style="4" customWidth="1"/>
    <col min="2564" max="2564" width="8.5" style="4" customWidth="1"/>
    <col min="2565" max="2565" width="10.25" style="4" customWidth="1"/>
    <col min="2566" max="2567" width="12" style="4" customWidth="1"/>
    <col min="2568" max="2568" width="1.375" style="4" customWidth="1"/>
    <col min="2569" max="2569" width="9.375" style="4" customWidth="1"/>
    <col min="2570" max="2570" width="8.5" style="4" customWidth="1"/>
    <col min="2571" max="2571" width="10.25" style="4" customWidth="1"/>
    <col min="2572" max="2575" width="0" style="4" hidden="1" customWidth="1"/>
    <col min="2576" max="2642" width="8.5" style="4" customWidth="1"/>
    <col min="2643" max="2809" width="9" style="4"/>
    <col min="2810" max="2811" width="3.25" style="4" customWidth="1"/>
    <col min="2812" max="2812" width="19" style="4" customWidth="1"/>
    <col min="2813" max="2813" width="30.75" style="4" customWidth="1"/>
    <col min="2814" max="2814" width="6.75" style="4" customWidth="1"/>
    <col min="2815" max="2815" width="4.125" style="4" customWidth="1"/>
    <col min="2816" max="2816" width="8.5" style="4" customWidth="1"/>
    <col min="2817" max="2817" width="10.25" style="4" customWidth="1"/>
    <col min="2818" max="2818" width="6.75" style="4" customWidth="1"/>
    <col min="2819" max="2819" width="4.125" style="4" customWidth="1"/>
    <col min="2820" max="2820" width="8.5" style="4" customWidth="1"/>
    <col min="2821" max="2821" width="10.25" style="4" customWidth="1"/>
    <col min="2822" max="2823" width="12" style="4" customWidth="1"/>
    <col min="2824" max="2824" width="1.375" style="4" customWidth="1"/>
    <col min="2825" max="2825" width="9.375" style="4" customWidth="1"/>
    <col min="2826" max="2826" width="8.5" style="4" customWidth="1"/>
    <col min="2827" max="2827" width="10.25" style="4" customWidth="1"/>
    <col min="2828" max="2831" width="0" style="4" hidden="1" customWidth="1"/>
    <col min="2832" max="2898" width="8.5" style="4" customWidth="1"/>
    <col min="2899" max="3065" width="9" style="4"/>
    <col min="3066" max="3067" width="3.25" style="4" customWidth="1"/>
    <col min="3068" max="3068" width="19" style="4" customWidth="1"/>
    <col min="3069" max="3069" width="30.75" style="4" customWidth="1"/>
    <col min="3070" max="3070" width="6.75" style="4" customWidth="1"/>
    <col min="3071" max="3071" width="4.125" style="4" customWidth="1"/>
    <col min="3072" max="3072" width="8.5" style="4" customWidth="1"/>
    <col min="3073" max="3073" width="10.25" style="4" customWidth="1"/>
    <col min="3074" max="3074" width="6.75" style="4" customWidth="1"/>
    <col min="3075" max="3075" width="4.125" style="4" customWidth="1"/>
    <col min="3076" max="3076" width="8.5" style="4" customWidth="1"/>
    <col min="3077" max="3077" width="10.25" style="4" customWidth="1"/>
    <col min="3078" max="3079" width="12" style="4" customWidth="1"/>
    <col min="3080" max="3080" width="1.375" style="4" customWidth="1"/>
    <col min="3081" max="3081" width="9.375" style="4" customWidth="1"/>
    <col min="3082" max="3082" width="8.5" style="4" customWidth="1"/>
    <col min="3083" max="3083" width="10.25" style="4" customWidth="1"/>
    <col min="3084" max="3087" width="0" style="4" hidden="1" customWidth="1"/>
    <col min="3088" max="3154" width="8.5" style="4" customWidth="1"/>
    <col min="3155" max="3321" width="9" style="4"/>
    <col min="3322" max="3323" width="3.25" style="4" customWidth="1"/>
    <col min="3324" max="3324" width="19" style="4" customWidth="1"/>
    <col min="3325" max="3325" width="30.75" style="4" customWidth="1"/>
    <col min="3326" max="3326" width="6.75" style="4" customWidth="1"/>
    <col min="3327" max="3327" width="4.125" style="4" customWidth="1"/>
    <col min="3328" max="3328" width="8.5" style="4" customWidth="1"/>
    <col min="3329" max="3329" width="10.25" style="4" customWidth="1"/>
    <col min="3330" max="3330" width="6.75" style="4" customWidth="1"/>
    <col min="3331" max="3331" width="4.125" style="4" customWidth="1"/>
    <col min="3332" max="3332" width="8.5" style="4" customWidth="1"/>
    <col min="3333" max="3333" width="10.25" style="4" customWidth="1"/>
    <col min="3334" max="3335" width="12" style="4" customWidth="1"/>
    <col min="3336" max="3336" width="1.375" style="4" customWidth="1"/>
    <col min="3337" max="3337" width="9.375" style="4" customWidth="1"/>
    <col min="3338" max="3338" width="8.5" style="4" customWidth="1"/>
    <col min="3339" max="3339" width="10.25" style="4" customWidth="1"/>
    <col min="3340" max="3343" width="0" style="4" hidden="1" customWidth="1"/>
    <col min="3344" max="3410" width="8.5" style="4" customWidth="1"/>
    <col min="3411" max="3577" width="9" style="4"/>
    <col min="3578" max="3579" width="3.25" style="4" customWidth="1"/>
    <col min="3580" max="3580" width="19" style="4" customWidth="1"/>
    <col min="3581" max="3581" width="30.75" style="4" customWidth="1"/>
    <col min="3582" max="3582" width="6.75" style="4" customWidth="1"/>
    <col min="3583" max="3583" width="4.125" style="4" customWidth="1"/>
    <col min="3584" max="3584" width="8.5" style="4" customWidth="1"/>
    <col min="3585" max="3585" width="10.25" style="4" customWidth="1"/>
    <col min="3586" max="3586" width="6.75" style="4" customWidth="1"/>
    <col min="3587" max="3587" width="4.125" style="4" customWidth="1"/>
    <col min="3588" max="3588" width="8.5" style="4" customWidth="1"/>
    <col min="3589" max="3589" width="10.25" style="4" customWidth="1"/>
    <col min="3590" max="3591" width="12" style="4" customWidth="1"/>
    <col min="3592" max="3592" width="1.375" style="4" customWidth="1"/>
    <col min="3593" max="3593" width="9.375" style="4" customWidth="1"/>
    <col min="3594" max="3594" width="8.5" style="4" customWidth="1"/>
    <col min="3595" max="3595" width="10.25" style="4" customWidth="1"/>
    <col min="3596" max="3599" width="0" style="4" hidden="1" customWidth="1"/>
    <col min="3600" max="3666" width="8.5" style="4" customWidth="1"/>
    <col min="3667" max="3833" width="9" style="4"/>
    <col min="3834" max="3835" width="3.25" style="4" customWidth="1"/>
    <col min="3836" max="3836" width="19" style="4" customWidth="1"/>
    <col min="3837" max="3837" width="30.75" style="4" customWidth="1"/>
    <col min="3838" max="3838" width="6.75" style="4" customWidth="1"/>
    <col min="3839" max="3839" width="4.125" style="4" customWidth="1"/>
    <col min="3840" max="3840" width="8.5" style="4" customWidth="1"/>
    <col min="3841" max="3841" width="10.25" style="4" customWidth="1"/>
    <col min="3842" max="3842" width="6.75" style="4" customWidth="1"/>
    <col min="3843" max="3843" width="4.125" style="4" customWidth="1"/>
    <col min="3844" max="3844" width="8.5" style="4" customWidth="1"/>
    <col min="3845" max="3845" width="10.25" style="4" customWidth="1"/>
    <col min="3846" max="3847" width="12" style="4" customWidth="1"/>
    <col min="3848" max="3848" width="1.375" style="4" customWidth="1"/>
    <col min="3849" max="3849" width="9.375" style="4" customWidth="1"/>
    <col min="3850" max="3850" width="8.5" style="4" customWidth="1"/>
    <col min="3851" max="3851" width="10.25" style="4" customWidth="1"/>
    <col min="3852" max="3855" width="0" style="4" hidden="1" customWidth="1"/>
    <col min="3856" max="3922" width="8.5" style="4" customWidth="1"/>
    <col min="3923" max="4089" width="9" style="4"/>
    <col min="4090" max="4091" width="3.25" style="4" customWidth="1"/>
    <col min="4092" max="4092" width="19" style="4" customWidth="1"/>
    <col min="4093" max="4093" width="30.75" style="4" customWidth="1"/>
    <col min="4094" max="4094" width="6.75" style="4" customWidth="1"/>
    <col min="4095" max="4095" width="4.125" style="4" customWidth="1"/>
    <col min="4096" max="4096" width="8.5" style="4" customWidth="1"/>
    <col min="4097" max="4097" width="10.25" style="4" customWidth="1"/>
    <col min="4098" max="4098" width="6.75" style="4" customWidth="1"/>
    <col min="4099" max="4099" width="4.125" style="4" customWidth="1"/>
    <col min="4100" max="4100" width="8.5" style="4" customWidth="1"/>
    <col min="4101" max="4101" width="10.25" style="4" customWidth="1"/>
    <col min="4102" max="4103" width="12" style="4" customWidth="1"/>
    <col min="4104" max="4104" width="1.375" style="4" customWidth="1"/>
    <col min="4105" max="4105" width="9.375" style="4" customWidth="1"/>
    <col min="4106" max="4106" width="8.5" style="4" customWidth="1"/>
    <col min="4107" max="4107" width="10.25" style="4" customWidth="1"/>
    <col min="4108" max="4111" width="0" style="4" hidden="1" customWidth="1"/>
    <col min="4112" max="4178" width="8.5" style="4" customWidth="1"/>
    <col min="4179" max="4345" width="9" style="4"/>
    <col min="4346" max="4347" width="3.25" style="4" customWidth="1"/>
    <col min="4348" max="4348" width="19" style="4" customWidth="1"/>
    <col min="4349" max="4349" width="30.75" style="4" customWidth="1"/>
    <col min="4350" max="4350" width="6.75" style="4" customWidth="1"/>
    <col min="4351" max="4351" width="4.125" style="4" customWidth="1"/>
    <col min="4352" max="4352" width="8.5" style="4" customWidth="1"/>
    <col min="4353" max="4353" width="10.25" style="4" customWidth="1"/>
    <col min="4354" max="4354" width="6.75" style="4" customWidth="1"/>
    <col min="4355" max="4355" width="4.125" style="4" customWidth="1"/>
    <col min="4356" max="4356" width="8.5" style="4" customWidth="1"/>
    <col min="4357" max="4357" width="10.25" style="4" customWidth="1"/>
    <col min="4358" max="4359" width="12" style="4" customWidth="1"/>
    <col min="4360" max="4360" width="1.375" style="4" customWidth="1"/>
    <col min="4361" max="4361" width="9.375" style="4" customWidth="1"/>
    <col min="4362" max="4362" width="8.5" style="4" customWidth="1"/>
    <col min="4363" max="4363" width="10.25" style="4" customWidth="1"/>
    <col min="4364" max="4367" width="0" style="4" hidden="1" customWidth="1"/>
    <col min="4368" max="4434" width="8.5" style="4" customWidth="1"/>
    <col min="4435" max="4601" width="9" style="4"/>
    <col min="4602" max="4603" width="3.25" style="4" customWidth="1"/>
    <col min="4604" max="4604" width="19" style="4" customWidth="1"/>
    <col min="4605" max="4605" width="30.75" style="4" customWidth="1"/>
    <col min="4606" max="4606" width="6.75" style="4" customWidth="1"/>
    <col min="4607" max="4607" width="4.125" style="4" customWidth="1"/>
    <col min="4608" max="4608" width="8.5" style="4" customWidth="1"/>
    <col min="4609" max="4609" width="10.25" style="4" customWidth="1"/>
    <col min="4610" max="4610" width="6.75" style="4" customWidth="1"/>
    <col min="4611" max="4611" width="4.125" style="4" customWidth="1"/>
    <col min="4612" max="4612" width="8.5" style="4" customWidth="1"/>
    <col min="4613" max="4613" width="10.25" style="4" customWidth="1"/>
    <col min="4614" max="4615" width="12" style="4" customWidth="1"/>
    <col min="4616" max="4616" width="1.375" style="4" customWidth="1"/>
    <col min="4617" max="4617" width="9.375" style="4" customWidth="1"/>
    <col min="4618" max="4618" width="8.5" style="4" customWidth="1"/>
    <col min="4619" max="4619" width="10.25" style="4" customWidth="1"/>
    <col min="4620" max="4623" width="0" style="4" hidden="1" customWidth="1"/>
    <col min="4624" max="4690" width="8.5" style="4" customWidth="1"/>
    <col min="4691" max="4857" width="9" style="4"/>
    <col min="4858" max="4859" width="3.25" style="4" customWidth="1"/>
    <col min="4860" max="4860" width="19" style="4" customWidth="1"/>
    <col min="4861" max="4861" width="30.75" style="4" customWidth="1"/>
    <col min="4862" max="4862" width="6.75" style="4" customWidth="1"/>
    <col min="4863" max="4863" width="4.125" style="4" customWidth="1"/>
    <col min="4864" max="4864" width="8.5" style="4" customWidth="1"/>
    <col min="4865" max="4865" width="10.25" style="4" customWidth="1"/>
    <col min="4866" max="4866" width="6.75" style="4" customWidth="1"/>
    <col min="4867" max="4867" width="4.125" style="4" customWidth="1"/>
    <col min="4868" max="4868" width="8.5" style="4" customWidth="1"/>
    <col min="4869" max="4869" width="10.25" style="4" customWidth="1"/>
    <col min="4870" max="4871" width="12" style="4" customWidth="1"/>
    <col min="4872" max="4872" width="1.375" style="4" customWidth="1"/>
    <col min="4873" max="4873" width="9.375" style="4" customWidth="1"/>
    <col min="4874" max="4874" width="8.5" style="4" customWidth="1"/>
    <col min="4875" max="4875" width="10.25" style="4" customWidth="1"/>
    <col min="4876" max="4879" width="0" style="4" hidden="1" customWidth="1"/>
    <col min="4880" max="4946" width="8.5" style="4" customWidth="1"/>
    <col min="4947" max="5113" width="9" style="4"/>
    <col min="5114" max="5115" width="3.25" style="4" customWidth="1"/>
    <col min="5116" max="5116" width="19" style="4" customWidth="1"/>
    <col min="5117" max="5117" width="30.75" style="4" customWidth="1"/>
    <col min="5118" max="5118" width="6.75" style="4" customWidth="1"/>
    <col min="5119" max="5119" width="4.125" style="4" customWidth="1"/>
    <col min="5120" max="5120" width="8.5" style="4" customWidth="1"/>
    <col min="5121" max="5121" width="10.25" style="4" customWidth="1"/>
    <col min="5122" max="5122" width="6.75" style="4" customWidth="1"/>
    <col min="5123" max="5123" width="4.125" style="4" customWidth="1"/>
    <col min="5124" max="5124" width="8.5" style="4" customWidth="1"/>
    <col min="5125" max="5125" width="10.25" style="4" customWidth="1"/>
    <col min="5126" max="5127" width="12" style="4" customWidth="1"/>
    <col min="5128" max="5128" width="1.375" style="4" customWidth="1"/>
    <col min="5129" max="5129" width="9.375" style="4" customWidth="1"/>
    <col min="5130" max="5130" width="8.5" style="4" customWidth="1"/>
    <col min="5131" max="5131" width="10.25" style="4" customWidth="1"/>
    <col min="5132" max="5135" width="0" style="4" hidden="1" customWidth="1"/>
    <col min="5136" max="5202" width="8.5" style="4" customWidth="1"/>
    <col min="5203" max="5369" width="9" style="4"/>
    <col min="5370" max="5371" width="3.25" style="4" customWidth="1"/>
    <col min="5372" max="5372" width="19" style="4" customWidth="1"/>
    <col min="5373" max="5373" width="30.75" style="4" customWidth="1"/>
    <col min="5374" max="5374" width="6.75" style="4" customWidth="1"/>
    <col min="5375" max="5375" width="4.125" style="4" customWidth="1"/>
    <col min="5376" max="5376" width="8.5" style="4" customWidth="1"/>
    <col min="5377" max="5377" width="10.25" style="4" customWidth="1"/>
    <col min="5378" max="5378" width="6.75" style="4" customWidth="1"/>
    <col min="5379" max="5379" width="4.125" style="4" customWidth="1"/>
    <col min="5380" max="5380" width="8.5" style="4" customWidth="1"/>
    <col min="5381" max="5381" width="10.25" style="4" customWidth="1"/>
    <col min="5382" max="5383" width="12" style="4" customWidth="1"/>
    <col min="5384" max="5384" width="1.375" style="4" customWidth="1"/>
    <col min="5385" max="5385" width="9.375" style="4" customWidth="1"/>
    <col min="5386" max="5386" width="8.5" style="4" customWidth="1"/>
    <col min="5387" max="5387" width="10.25" style="4" customWidth="1"/>
    <col min="5388" max="5391" width="0" style="4" hidden="1" customWidth="1"/>
    <col min="5392" max="5458" width="8.5" style="4" customWidth="1"/>
    <col min="5459" max="5625" width="9" style="4"/>
    <col min="5626" max="5627" width="3.25" style="4" customWidth="1"/>
    <col min="5628" max="5628" width="19" style="4" customWidth="1"/>
    <col min="5629" max="5629" width="30.75" style="4" customWidth="1"/>
    <col min="5630" max="5630" width="6.75" style="4" customWidth="1"/>
    <col min="5631" max="5631" width="4.125" style="4" customWidth="1"/>
    <col min="5632" max="5632" width="8.5" style="4" customWidth="1"/>
    <col min="5633" max="5633" width="10.25" style="4" customWidth="1"/>
    <col min="5634" max="5634" width="6.75" style="4" customWidth="1"/>
    <col min="5635" max="5635" width="4.125" style="4" customWidth="1"/>
    <col min="5636" max="5636" width="8.5" style="4" customWidth="1"/>
    <col min="5637" max="5637" width="10.25" style="4" customWidth="1"/>
    <col min="5638" max="5639" width="12" style="4" customWidth="1"/>
    <col min="5640" max="5640" width="1.375" style="4" customWidth="1"/>
    <col min="5641" max="5641" width="9.375" style="4" customWidth="1"/>
    <col min="5642" max="5642" width="8.5" style="4" customWidth="1"/>
    <col min="5643" max="5643" width="10.25" style="4" customWidth="1"/>
    <col min="5644" max="5647" width="0" style="4" hidden="1" customWidth="1"/>
    <col min="5648" max="5714" width="8.5" style="4" customWidth="1"/>
    <col min="5715" max="5881" width="9" style="4"/>
    <col min="5882" max="5883" width="3.25" style="4" customWidth="1"/>
    <col min="5884" max="5884" width="19" style="4" customWidth="1"/>
    <col min="5885" max="5885" width="30.75" style="4" customWidth="1"/>
    <col min="5886" max="5886" width="6.75" style="4" customWidth="1"/>
    <col min="5887" max="5887" width="4.125" style="4" customWidth="1"/>
    <col min="5888" max="5888" width="8.5" style="4" customWidth="1"/>
    <col min="5889" max="5889" width="10.25" style="4" customWidth="1"/>
    <col min="5890" max="5890" width="6.75" style="4" customWidth="1"/>
    <col min="5891" max="5891" width="4.125" style="4" customWidth="1"/>
    <col min="5892" max="5892" width="8.5" style="4" customWidth="1"/>
    <col min="5893" max="5893" width="10.25" style="4" customWidth="1"/>
    <col min="5894" max="5895" width="12" style="4" customWidth="1"/>
    <col min="5896" max="5896" width="1.375" style="4" customWidth="1"/>
    <col min="5897" max="5897" width="9.375" style="4" customWidth="1"/>
    <col min="5898" max="5898" width="8.5" style="4" customWidth="1"/>
    <col min="5899" max="5899" width="10.25" style="4" customWidth="1"/>
    <col min="5900" max="5903" width="0" style="4" hidden="1" customWidth="1"/>
    <col min="5904" max="5970" width="8.5" style="4" customWidth="1"/>
    <col min="5971" max="6137" width="9" style="4"/>
    <col min="6138" max="6139" width="3.25" style="4" customWidth="1"/>
    <col min="6140" max="6140" width="19" style="4" customWidth="1"/>
    <col min="6141" max="6141" width="30.75" style="4" customWidth="1"/>
    <col min="6142" max="6142" width="6.75" style="4" customWidth="1"/>
    <col min="6143" max="6143" width="4.125" style="4" customWidth="1"/>
    <col min="6144" max="6144" width="8.5" style="4" customWidth="1"/>
    <col min="6145" max="6145" width="10.25" style="4" customWidth="1"/>
    <col min="6146" max="6146" width="6.75" style="4" customWidth="1"/>
    <col min="6147" max="6147" width="4.125" style="4" customWidth="1"/>
    <col min="6148" max="6148" width="8.5" style="4" customWidth="1"/>
    <col min="6149" max="6149" width="10.25" style="4" customWidth="1"/>
    <col min="6150" max="6151" width="12" style="4" customWidth="1"/>
    <col min="6152" max="6152" width="1.375" style="4" customWidth="1"/>
    <col min="6153" max="6153" width="9.375" style="4" customWidth="1"/>
    <col min="6154" max="6154" width="8.5" style="4" customWidth="1"/>
    <col min="6155" max="6155" width="10.25" style="4" customWidth="1"/>
    <col min="6156" max="6159" width="0" style="4" hidden="1" customWidth="1"/>
    <col min="6160" max="6226" width="8.5" style="4" customWidth="1"/>
    <col min="6227" max="6393" width="9" style="4"/>
    <col min="6394" max="6395" width="3.25" style="4" customWidth="1"/>
    <col min="6396" max="6396" width="19" style="4" customWidth="1"/>
    <col min="6397" max="6397" width="30.75" style="4" customWidth="1"/>
    <col min="6398" max="6398" width="6.75" style="4" customWidth="1"/>
    <col min="6399" max="6399" width="4.125" style="4" customWidth="1"/>
    <col min="6400" max="6400" width="8.5" style="4" customWidth="1"/>
    <col min="6401" max="6401" width="10.25" style="4" customWidth="1"/>
    <col min="6402" max="6402" width="6.75" style="4" customWidth="1"/>
    <col min="6403" max="6403" width="4.125" style="4" customWidth="1"/>
    <col min="6404" max="6404" width="8.5" style="4" customWidth="1"/>
    <col min="6405" max="6405" width="10.25" style="4" customWidth="1"/>
    <col min="6406" max="6407" width="12" style="4" customWidth="1"/>
    <col min="6408" max="6408" width="1.375" style="4" customWidth="1"/>
    <col min="6409" max="6409" width="9.375" style="4" customWidth="1"/>
    <col min="6410" max="6410" width="8.5" style="4" customWidth="1"/>
    <col min="6411" max="6411" width="10.25" style="4" customWidth="1"/>
    <col min="6412" max="6415" width="0" style="4" hidden="1" customWidth="1"/>
    <col min="6416" max="6482" width="8.5" style="4" customWidth="1"/>
    <col min="6483" max="6649" width="9" style="4"/>
    <col min="6650" max="6651" width="3.25" style="4" customWidth="1"/>
    <col min="6652" max="6652" width="19" style="4" customWidth="1"/>
    <col min="6653" max="6653" width="30.75" style="4" customWidth="1"/>
    <col min="6654" max="6654" width="6.75" style="4" customWidth="1"/>
    <col min="6655" max="6655" width="4.125" style="4" customWidth="1"/>
    <col min="6656" max="6656" width="8.5" style="4" customWidth="1"/>
    <col min="6657" max="6657" width="10.25" style="4" customWidth="1"/>
    <col min="6658" max="6658" width="6.75" style="4" customWidth="1"/>
    <col min="6659" max="6659" width="4.125" style="4" customWidth="1"/>
    <col min="6660" max="6660" width="8.5" style="4" customWidth="1"/>
    <col min="6661" max="6661" width="10.25" style="4" customWidth="1"/>
    <col min="6662" max="6663" width="12" style="4" customWidth="1"/>
    <col min="6664" max="6664" width="1.375" style="4" customWidth="1"/>
    <col min="6665" max="6665" width="9.375" style="4" customWidth="1"/>
    <col min="6666" max="6666" width="8.5" style="4" customWidth="1"/>
    <col min="6667" max="6667" width="10.25" style="4" customWidth="1"/>
    <col min="6668" max="6671" width="0" style="4" hidden="1" customWidth="1"/>
    <col min="6672" max="6738" width="8.5" style="4" customWidth="1"/>
    <col min="6739" max="6905" width="9" style="4"/>
    <col min="6906" max="6907" width="3.25" style="4" customWidth="1"/>
    <col min="6908" max="6908" width="19" style="4" customWidth="1"/>
    <col min="6909" max="6909" width="30.75" style="4" customWidth="1"/>
    <col min="6910" max="6910" width="6.75" style="4" customWidth="1"/>
    <col min="6911" max="6911" width="4.125" style="4" customWidth="1"/>
    <col min="6912" max="6912" width="8.5" style="4" customWidth="1"/>
    <col min="6913" max="6913" width="10.25" style="4" customWidth="1"/>
    <col min="6914" max="6914" width="6.75" style="4" customWidth="1"/>
    <col min="6915" max="6915" width="4.125" style="4" customWidth="1"/>
    <col min="6916" max="6916" width="8.5" style="4" customWidth="1"/>
    <col min="6917" max="6917" width="10.25" style="4" customWidth="1"/>
    <col min="6918" max="6919" width="12" style="4" customWidth="1"/>
    <col min="6920" max="6920" width="1.375" style="4" customWidth="1"/>
    <col min="6921" max="6921" width="9.375" style="4" customWidth="1"/>
    <col min="6922" max="6922" width="8.5" style="4" customWidth="1"/>
    <col min="6923" max="6923" width="10.25" style="4" customWidth="1"/>
    <col min="6924" max="6927" width="0" style="4" hidden="1" customWidth="1"/>
    <col min="6928" max="6994" width="8.5" style="4" customWidth="1"/>
    <col min="6995" max="7161" width="9" style="4"/>
    <col min="7162" max="7163" width="3.25" style="4" customWidth="1"/>
    <col min="7164" max="7164" width="19" style="4" customWidth="1"/>
    <col min="7165" max="7165" width="30.75" style="4" customWidth="1"/>
    <col min="7166" max="7166" width="6.75" style="4" customWidth="1"/>
    <col min="7167" max="7167" width="4.125" style="4" customWidth="1"/>
    <col min="7168" max="7168" width="8.5" style="4" customWidth="1"/>
    <col min="7169" max="7169" width="10.25" style="4" customWidth="1"/>
    <col min="7170" max="7170" width="6.75" style="4" customWidth="1"/>
    <col min="7171" max="7171" width="4.125" style="4" customWidth="1"/>
    <col min="7172" max="7172" width="8.5" style="4" customWidth="1"/>
    <col min="7173" max="7173" width="10.25" style="4" customWidth="1"/>
    <col min="7174" max="7175" width="12" style="4" customWidth="1"/>
    <col min="7176" max="7176" width="1.375" style="4" customWidth="1"/>
    <col min="7177" max="7177" width="9.375" style="4" customWidth="1"/>
    <col min="7178" max="7178" width="8.5" style="4" customWidth="1"/>
    <col min="7179" max="7179" width="10.25" style="4" customWidth="1"/>
    <col min="7180" max="7183" width="0" style="4" hidden="1" customWidth="1"/>
    <col min="7184" max="7250" width="8.5" style="4" customWidth="1"/>
    <col min="7251" max="7417" width="9" style="4"/>
    <col min="7418" max="7419" width="3.25" style="4" customWidth="1"/>
    <col min="7420" max="7420" width="19" style="4" customWidth="1"/>
    <col min="7421" max="7421" width="30.75" style="4" customWidth="1"/>
    <col min="7422" max="7422" width="6.75" style="4" customWidth="1"/>
    <col min="7423" max="7423" width="4.125" style="4" customWidth="1"/>
    <col min="7424" max="7424" width="8.5" style="4" customWidth="1"/>
    <col min="7425" max="7425" width="10.25" style="4" customWidth="1"/>
    <col min="7426" max="7426" width="6.75" style="4" customWidth="1"/>
    <col min="7427" max="7427" width="4.125" style="4" customWidth="1"/>
    <col min="7428" max="7428" width="8.5" style="4" customWidth="1"/>
    <col min="7429" max="7429" width="10.25" style="4" customWidth="1"/>
    <col min="7430" max="7431" width="12" style="4" customWidth="1"/>
    <col min="7432" max="7432" width="1.375" style="4" customWidth="1"/>
    <col min="7433" max="7433" width="9.375" style="4" customWidth="1"/>
    <col min="7434" max="7434" width="8.5" style="4" customWidth="1"/>
    <col min="7435" max="7435" width="10.25" style="4" customWidth="1"/>
    <col min="7436" max="7439" width="0" style="4" hidden="1" customWidth="1"/>
    <col min="7440" max="7506" width="8.5" style="4" customWidth="1"/>
    <col min="7507" max="7673" width="9" style="4"/>
    <col min="7674" max="7675" width="3.25" style="4" customWidth="1"/>
    <col min="7676" max="7676" width="19" style="4" customWidth="1"/>
    <col min="7677" max="7677" width="30.75" style="4" customWidth="1"/>
    <col min="7678" max="7678" width="6.75" style="4" customWidth="1"/>
    <col min="7679" max="7679" width="4.125" style="4" customWidth="1"/>
    <col min="7680" max="7680" width="8.5" style="4" customWidth="1"/>
    <col min="7681" max="7681" width="10.25" style="4" customWidth="1"/>
    <col min="7682" max="7682" width="6.75" style="4" customWidth="1"/>
    <col min="7683" max="7683" width="4.125" style="4" customWidth="1"/>
    <col min="7684" max="7684" width="8.5" style="4" customWidth="1"/>
    <col min="7685" max="7685" width="10.25" style="4" customWidth="1"/>
    <col min="7686" max="7687" width="12" style="4" customWidth="1"/>
    <col min="7688" max="7688" width="1.375" style="4" customWidth="1"/>
    <col min="7689" max="7689" width="9.375" style="4" customWidth="1"/>
    <col min="7690" max="7690" width="8.5" style="4" customWidth="1"/>
    <col min="7691" max="7691" width="10.25" style="4" customWidth="1"/>
    <col min="7692" max="7695" width="0" style="4" hidden="1" customWidth="1"/>
    <col min="7696" max="7762" width="8.5" style="4" customWidth="1"/>
    <col min="7763" max="7929" width="9" style="4"/>
    <col min="7930" max="7931" width="3.25" style="4" customWidth="1"/>
    <col min="7932" max="7932" width="19" style="4" customWidth="1"/>
    <col min="7933" max="7933" width="30.75" style="4" customWidth="1"/>
    <col min="7934" max="7934" width="6.75" style="4" customWidth="1"/>
    <col min="7935" max="7935" width="4.125" style="4" customWidth="1"/>
    <col min="7936" max="7936" width="8.5" style="4" customWidth="1"/>
    <col min="7937" max="7937" width="10.25" style="4" customWidth="1"/>
    <col min="7938" max="7938" width="6.75" style="4" customWidth="1"/>
    <col min="7939" max="7939" width="4.125" style="4" customWidth="1"/>
    <col min="7940" max="7940" width="8.5" style="4" customWidth="1"/>
    <col min="7941" max="7941" width="10.25" style="4" customWidth="1"/>
    <col min="7942" max="7943" width="12" style="4" customWidth="1"/>
    <col min="7944" max="7944" width="1.375" style="4" customWidth="1"/>
    <col min="7945" max="7945" width="9.375" style="4" customWidth="1"/>
    <col min="7946" max="7946" width="8.5" style="4" customWidth="1"/>
    <col min="7947" max="7947" width="10.25" style="4" customWidth="1"/>
    <col min="7948" max="7951" width="0" style="4" hidden="1" customWidth="1"/>
    <col min="7952" max="8018" width="8.5" style="4" customWidth="1"/>
    <col min="8019" max="8185" width="9" style="4"/>
    <col min="8186" max="8187" width="3.25" style="4" customWidth="1"/>
    <col min="8188" max="8188" width="19" style="4" customWidth="1"/>
    <col min="8189" max="8189" width="30.75" style="4" customWidth="1"/>
    <col min="8190" max="8190" width="6.75" style="4" customWidth="1"/>
    <col min="8191" max="8191" width="4.125" style="4" customWidth="1"/>
    <col min="8192" max="8192" width="8.5" style="4" customWidth="1"/>
    <col min="8193" max="8193" width="10.25" style="4" customWidth="1"/>
    <col min="8194" max="8194" width="6.75" style="4" customWidth="1"/>
    <col min="8195" max="8195" width="4.125" style="4" customWidth="1"/>
    <col min="8196" max="8196" width="8.5" style="4" customWidth="1"/>
    <col min="8197" max="8197" width="10.25" style="4" customWidth="1"/>
    <col min="8198" max="8199" width="12" style="4" customWidth="1"/>
    <col min="8200" max="8200" width="1.375" style="4" customWidth="1"/>
    <col min="8201" max="8201" width="9.375" style="4" customWidth="1"/>
    <col min="8202" max="8202" width="8.5" style="4" customWidth="1"/>
    <col min="8203" max="8203" width="10.25" style="4" customWidth="1"/>
    <col min="8204" max="8207" width="0" style="4" hidden="1" customWidth="1"/>
    <col min="8208" max="8274" width="8.5" style="4" customWidth="1"/>
    <col min="8275" max="8441" width="9" style="4"/>
    <col min="8442" max="8443" width="3.25" style="4" customWidth="1"/>
    <col min="8444" max="8444" width="19" style="4" customWidth="1"/>
    <col min="8445" max="8445" width="30.75" style="4" customWidth="1"/>
    <col min="8446" max="8446" width="6.75" style="4" customWidth="1"/>
    <col min="8447" max="8447" width="4.125" style="4" customWidth="1"/>
    <col min="8448" max="8448" width="8.5" style="4" customWidth="1"/>
    <col min="8449" max="8449" width="10.25" style="4" customWidth="1"/>
    <col min="8450" max="8450" width="6.75" style="4" customWidth="1"/>
    <col min="8451" max="8451" width="4.125" style="4" customWidth="1"/>
    <col min="8452" max="8452" width="8.5" style="4" customWidth="1"/>
    <col min="8453" max="8453" width="10.25" style="4" customWidth="1"/>
    <col min="8454" max="8455" width="12" style="4" customWidth="1"/>
    <col min="8456" max="8456" width="1.375" style="4" customWidth="1"/>
    <col min="8457" max="8457" width="9.375" style="4" customWidth="1"/>
    <col min="8458" max="8458" width="8.5" style="4" customWidth="1"/>
    <col min="8459" max="8459" width="10.25" style="4" customWidth="1"/>
    <col min="8460" max="8463" width="0" style="4" hidden="1" customWidth="1"/>
    <col min="8464" max="8530" width="8.5" style="4" customWidth="1"/>
    <col min="8531" max="8697" width="9" style="4"/>
    <col min="8698" max="8699" width="3.25" style="4" customWidth="1"/>
    <col min="8700" max="8700" width="19" style="4" customWidth="1"/>
    <col min="8701" max="8701" width="30.75" style="4" customWidth="1"/>
    <col min="8702" max="8702" width="6.75" style="4" customWidth="1"/>
    <col min="8703" max="8703" width="4.125" style="4" customWidth="1"/>
    <col min="8704" max="8704" width="8.5" style="4" customWidth="1"/>
    <col min="8705" max="8705" width="10.25" style="4" customWidth="1"/>
    <col min="8706" max="8706" width="6.75" style="4" customWidth="1"/>
    <col min="8707" max="8707" width="4.125" style="4" customWidth="1"/>
    <col min="8708" max="8708" width="8.5" style="4" customWidth="1"/>
    <col min="8709" max="8709" width="10.25" style="4" customWidth="1"/>
    <col min="8710" max="8711" width="12" style="4" customWidth="1"/>
    <col min="8712" max="8712" width="1.375" style="4" customWidth="1"/>
    <col min="8713" max="8713" width="9.375" style="4" customWidth="1"/>
    <col min="8714" max="8714" width="8.5" style="4" customWidth="1"/>
    <col min="8715" max="8715" width="10.25" style="4" customWidth="1"/>
    <col min="8716" max="8719" width="0" style="4" hidden="1" customWidth="1"/>
    <col min="8720" max="8786" width="8.5" style="4" customWidth="1"/>
    <col min="8787" max="8953" width="9" style="4"/>
    <col min="8954" max="8955" width="3.25" style="4" customWidth="1"/>
    <col min="8956" max="8956" width="19" style="4" customWidth="1"/>
    <col min="8957" max="8957" width="30.75" style="4" customWidth="1"/>
    <col min="8958" max="8958" width="6.75" style="4" customWidth="1"/>
    <col min="8959" max="8959" width="4.125" style="4" customWidth="1"/>
    <col min="8960" max="8960" width="8.5" style="4" customWidth="1"/>
    <col min="8961" max="8961" width="10.25" style="4" customWidth="1"/>
    <col min="8962" max="8962" width="6.75" style="4" customWidth="1"/>
    <col min="8963" max="8963" width="4.125" style="4" customWidth="1"/>
    <col min="8964" max="8964" width="8.5" style="4" customWidth="1"/>
    <col min="8965" max="8965" width="10.25" style="4" customWidth="1"/>
    <col min="8966" max="8967" width="12" style="4" customWidth="1"/>
    <col min="8968" max="8968" width="1.375" style="4" customWidth="1"/>
    <col min="8969" max="8969" width="9.375" style="4" customWidth="1"/>
    <col min="8970" max="8970" width="8.5" style="4" customWidth="1"/>
    <col min="8971" max="8971" width="10.25" style="4" customWidth="1"/>
    <col min="8972" max="8975" width="0" style="4" hidden="1" customWidth="1"/>
    <col min="8976" max="9042" width="8.5" style="4" customWidth="1"/>
    <col min="9043" max="9209" width="9" style="4"/>
    <col min="9210" max="9211" width="3.25" style="4" customWidth="1"/>
    <col min="9212" max="9212" width="19" style="4" customWidth="1"/>
    <col min="9213" max="9213" width="30.75" style="4" customWidth="1"/>
    <col min="9214" max="9214" width="6.75" style="4" customWidth="1"/>
    <col min="9215" max="9215" width="4.125" style="4" customWidth="1"/>
    <col min="9216" max="9216" width="8.5" style="4" customWidth="1"/>
    <col min="9217" max="9217" width="10.25" style="4" customWidth="1"/>
    <col min="9218" max="9218" width="6.75" style="4" customWidth="1"/>
    <col min="9219" max="9219" width="4.125" style="4" customWidth="1"/>
    <col min="9220" max="9220" width="8.5" style="4" customWidth="1"/>
    <col min="9221" max="9221" width="10.25" style="4" customWidth="1"/>
    <col min="9222" max="9223" width="12" style="4" customWidth="1"/>
    <col min="9224" max="9224" width="1.375" style="4" customWidth="1"/>
    <col min="9225" max="9225" width="9.375" style="4" customWidth="1"/>
    <col min="9226" max="9226" width="8.5" style="4" customWidth="1"/>
    <col min="9227" max="9227" width="10.25" style="4" customWidth="1"/>
    <col min="9228" max="9231" width="0" style="4" hidden="1" customWidth="1"/>
    <col min="9232" max="9298" width="8.5" style="4" customWidth="1"/>
    <col min="9299" max="9465" width="9" style="4"/>
    <col min="9466" max="9467" width="3.25" style="4" customWidth="1"/>
    <col min="9468" max="9468" width="19" style="4" customWidth="1"/>
    <col min="9469" max="9469" width="30.75" style="4" customWidth="1"/>
    <col min="9470" max="9470" width="6.75" style="4" customWidth="1"/>
    <col min="9471" max="9471" width="4.125" style="4" customWidth="1"/>
    <col min="9472" max="9472" width="8.5" style="4" customWidth="1"/>
    <col min="9473" max="9473" width="10.25" style="4" customWidth="1"/>
    <col min="9474" max="9474" width="6.75" style="4" customWidth="1"/>
    <col min="9475" max="9475" width="4.125" style="4" customWidth="1"/>
    <col min="9476" max="9476" width="8.5" style="4" customWidth="1"/>
    <col min="9477" max="9477" width="10.25" style="4" customWidth="1"/>
    <col min="9478" max="9479" width="12" style="4" customWidth="1"/>
    <col min="9480" max="9480" width="1.375" style="4" customWidth="1"/>
    <col min="9481" max="9481" width="9.375" style="4" customWidth="1"/>
    <col min="9482" max="9482" width="8.5" style="4" customWidth="1"/>
    <col min="9483" max="9483" width="10.25" style="4" customWidth="1"/>
    <col min="9484" max="9487" width="0" style="4" hidden="1" customWidth="1"/>
    <col min="9488" max="9554" width="8.5" style="4" customWidth="1"/>
    <col min="9555" max="9721" width="9" style="4"/>
    <col min="9722" max="9723" width="3.25" style="4" customWidth="1"/>
    <col min="9724" max="9724" width="19" style="4" customWidth="1"/>
    <col min="9725" max="9725" width="30.75" style="4" customWidth="1"/>
    <col min="9726" max="9726" width="6.75" style="4" customWidth="1"/>
    <col min="9727" max="9727" width="4.125" style="4" customWidth="1"/>
    <col min="9728" max="9728" width="8.5" style="4" customWidth="1"/>
    <col min="9729" max="9729" width="10.25" style="4" customWidth="1"/>
    <col min="9730" max="9730" width="6.75" style="4" customWidth="1"/>
    <col min="9731" max="9731" width="4.125" style="4" customWidth="1"/>
    <col min="9732" max="9732" width="8.5" style="4" customWidth="1"/>
    <col min="9733" max="9733" width="10.25" style="4" customWidth="1"/>
    <col min="9734" max="9735" width="12" style="4" customWidth="1"/>
    <col min="9736" max="9736" width="1.375" style="4" customWidth="1"/>
    <col min="9737" max="9737" width="9.375" style="4" customWidth="1"/>
    <col min="9738" max="9738" width="8.5" style="4" customWidth="1"/>
    <col min="9739" max="9739" width="10.25" style="4" customWidth="1"/>
    <col min="9740" max="9743" width="0" style="4" hidden="1" customWidth="1"/>
    <col min="9744" max="9810" width="8.5" style="4" customWidth="1"/>
    <col min="9811" max="9977" width="9" style="4"/>
    <col min="9978" max="9979" width="3.25" style="4" customWidth="1"/>
    <col min="9980" max="9980" width="19" style="4" customWidth="1"/>
    <col min="9981" max="9981" width="30.75" style="4" customWidth="1"/>
    <col min="9982" max="9982" width="6.75" style="4" customWidth="1"/>
    <col min="9983" max="9983" width="4.125" style="4" customWidth="1"/>
    <col min="9984" max="9984" width="8.5" style="4" customWidth="1"/>
    <col min="9985" max="9985" width="10.25" style="4" customWidth="1"/>
    <col min="9986" max="9986" width="6.75" style="4" customWidth="1"/>
    <col min="9987" max="9987" width="4.125" style="4" customWidth="1"/>
    <col min="9988" max="9988" width="8.5" style="4" customWidth="1"/>
    <col min="9989" max="9989" width="10.25" style="4" customWidth="1"/>
    <col min="9990" max="9991" width="12" style="4" customWidth="1"/>
    <col min="9992" max="9992" width="1.375" style="4" customWidth="1"/>
    <col min="9993" max="9993" width="9.375" style="4" customWidth="1"/>
    <col min="9994" max="9994" width="8.5" style="4" customWidth="1"/>
    <col min="9995" max="9995" width="10.25" style="4" customWidth="1"/>
    <col min="9996" max="9999" width="0" style="4" hidden="1" customWidth="1"/>
    <col min="10000" max="10066" width="8.5" style="4" customWidth="1"/>
    <col min="10067" max="10233" width="9" style="4"/>
    <col min="10234" max="10235" width="3.25" style="4" customWidth="1"/>
    <col min="10236" max="10236" width="19" style="4" customWidth="1"/>
    <col min="10237" max="10237" width="30.75" style="4" customWidth="1"/>
    <col min="10238" max="10238" width="6.75" style="4" customWidth="1"/>
    <col min="10239" max="10239" width="4.125" style="4" customWidth="1"/>
    <col min="10240" max="10240" width="8.5" style="4" customWidth="1"/>
    <col min="10241" max="10241" width="10.25" style="4" customWidth="1"/>
    <col min="10242" max="10242" width="6.75" style="4" customWidth="1"/>
    <col min="10243" max="10243" width="4.125" style="4" customWidth="1"/>
    <col min="10244" max="10244" width="8.5" style="4" customWidth="1"/>
    <col min="10245" max="10245" width="10.25" style="4" customWidth="1"/>
    <col min="10246" max="10247" width="12" style="4" customWidth="1"/>
    <col min="10248" max="10248" width="1.375" style="4" customWidth="1"/>
    <col min="10249" max="10249" width="9.375" style="4" customWidth="1"/>
    <col min="10250" max="10250" width="8.5" style="4" customWidth="1"/>
    <col min="10251" max="10251" width="10.25" style="4" customWidth="1"/>
    <col min="10252" max="10255" width="0" style="4" hidden="1" customWidth="1"/>
    <col min="10256" max="10322" width="8.5" style="4" customWidth="1"/>
    <col min="10323" max="10489" width="9" style="4"/>
    <col min="10490" max="10491" width="3.25" style="4" customWidth="1"/>
    <col min="10492" max="10492" width="19" style="4" customWidth="1"/>
    <col min="10493" max="10493" width="30.75" style="4" customWidth="1"/>
    <col min="10494" max="10494" width="6.75" style="4" customWidth="1"/>
    <col min="10495" max="10495" width="4.125" style="4" customWidth="1"/>
    <col min="10496" max="10496" width="8.5" style="4" customWidth="1"/>
    <col min="10497" max="10497" width="10.25" style="4" customWidth="1"/>
    <col min="10498" max="10498" width="6.75" style="4" customWidth="1"/>
    <col min="10499" max="10499" width="4.125" style="4" customWidth="1"/>
    <col min="10500" max="10500" width="8.5" style="4" customWidth="1"/>
    <col min="10501" max="10501" width="10.25" style="4" customWidth="1"/>
    <col min="10502" max="10503" width="12" style="4" customWidth="1"/>
    <col min="10504" max="10504" width="1.375" style="4" customWidth="1"/>
    <col min="10505" max="10505" width="9.375" style="4" customWidth="1"/>
    <col min="10506" max="10506" width="8.5" style="4" customWidth="1"/>
    <col min="10507" max="10507" width="10.25" style="4" customWidth="1"/>
    <col min="10508" max="10511" width="0" style="4" hidden="1" customWidth="1"/>
    <col min="10512" max="10578" width="8.5" style="4" customWidth="1"/>
    <col min="10579" max="10745" width="9" style="4"/>
    <col min="10746" max="10747" width="3.25" style="4" customWidth="1"/>
    <col min="10748" max="10748" width="19" style="4" customWidth="1"/>
    <col min="10749" max="10749" width="30.75" style="4" customWidth="1"/>
    <col min="10750" max="10750" width="6.75" style="4" customWidth="1"/>
    <col min="10751" max="10751" width="4.125" style="4" customWidth="1"/>
    <col min="10752" max="10752" width="8.5" style="4" customWidth="1"/>
    <col min="10753" max="10753" width="10.25" style="4" customWidth="1"/>
    <col min="10754" max="10754" width="6.75" style="4" customWidth="1"/>
    <col min="10755" max="10755" width="4.125" style="4" customWidth="1"/>
    <col min="10756" max="10756" width="8.5" style="4" customWidth="1"/>
    <col min="10757" max="10757" width="10.25" style="4" customWidth="1"/>
    <col min="10758" max="10759" width="12" style="4" customWidth="1"/>
    <col min="10760" max="10760" width="1.375" style="4" customWidth="1"/>
    <col min="10761" max="10761" width="9.375" style="4" customWidth="1"/>
    <col min="10762" max="10762" width="8.5" style="4" customWidth="1"/>
    <col min="10763" max="10763" width="10.25" style="4" customWidth="1"/>
    <col min="10764" max="10767" width="0" style="4" hidden="1" customWidth="1"/>
    <col min="10768" max="10834" width="8.5" style="4" customWidth="1"/>
    <col min="10835" max="11001" width="9" style="4"/>
    <col min="11002" max="11003" width="3.25" style="4" customWidth="1"/>
    <col min="11004" max="11004" width="19" style="4" customWidth="1"/>
    <col min="11005" max="11005" width="30.75" style="4" customWidth="1"/>
    <col min="11006" max="11006" width="6.75" style="4" customWidth="1"/>
    <col min="11007" max="11007" width="4.125" style="4" customWidth="1"/>
    <col min="11008" max="11008" width="8.5" style="4" customWidth="1"/>
    <col min="11009" max="11009" width="10.25" style="4" customWidth="1"/>
    <col min="11010" max="11010" width="6.75" style="4" customWidth="1"/>
    <col min="11011" max="11011" width="4.125" style="4" customWidth="1"/>
    <col min="11012" max="11012" width="8.5" style="4" customWidth="1"/>
    <col min="11013" max="11013" width="10.25" style="4" customWidth="1"/>
    <col min="11014" max="11015" width="12" style="4" customWidth="1"/>
    <col min="11016" max="11016" width="1.375" style="4" customWidth="1"/>
    <col min="11017" max="11017" width="9.375" style="4" customWidth="1"/>
    <col min="11018" max="11018" width="8.5" style="4" customWidth="1"/>
    <col min="11019" max="11019" width="10.25" style="4" customWidth="1"/>
    <col min="11020" max="11023" width="0" style="4" hidden="1" customWidth="1"/>
    <col min="11024" max="11090" width="8.5" style="4" customWidth="1"/>
    <col min="11091" max="11257" width="9" style="4"/>
    <col min="11258" max="11259" width="3.25" style="4" customWidth="1"/>
    <col min="11260" max="11260" width="19" style="4" customWidth="1"/>
    <col min="11261" max="11261" width="30.75" style="4" customWidth="1"/>
    <col min="11262" max="11262" width="6.75" style="4" customWidth="1"/>
    <col min="11263" max="11263" width="4.125" style="4" customWidth="1"/>
    <col min="11264" max="11264" width="8.5" style="4" customWidth="1"/>
    <col min="11265" max="11265" width="10.25" style="4" customWidth="1"/>
    <col min="11266" max="11266" width="6.75" style="4" customWidth="1"/>
    <col min="11267" max="11267" width="4.125" style="4" customWidth="1"/>
    <col min="11268" max="11268" width="8.5" style="4" customWidth="1"/>
    <col min="11269" max="11269" width="10.25" style="4" customWidth="1"/>
    <col min="11270" max="11271" width="12" style="4" customWidth="1"/>
    <col min="11272" max="11272" width="1.375" style="4" customWidth="1"/>
    <col min="11273" max="11273" width="9.375" style="4" customWidth="1"/>
    <col min="11274" max="11274" width="8.5" style="4" customWidth="1"/>
    <col min="11275" max="11275" width="10.25" style="4" customWidth="1"/>
    <col min="11276" max="11279" width="0" style="4" hidden="1" customWidth="1"/>
    <col min="11280" max="11346" width="8.5" style="4" customWidth="1"/>
    <col min="11347" max="11513" width="9" style="4"/>
    <col min="11514" max="11515" width="3.25" style="4" customWidth="1"/>
    <col min="11516" max="11516" width="19" style="4" customWidth="1"/>
    <col min="11517" max="11517" width="30.75" style="4" customWidth="1"/>
    <col min="11518" max="11518" width="6.75" style="4" customWidth="1"/>
    <col min="11519" max="11519" width="4.125" style="4" customWidth="1"/>
    <col min="11520" max="11520" width="8.5" style="4" customWidth="1"/>
    <col min="11521" max="11521" width="10.25" style="4" customWidth="1"/>
    <col min="11522" max="11522" width="6.75" style="4" customWidth="1"/>
    <col min="11523" max="11523" width="4.125" style="4" customWidth="1"/>
    <col min="11524" max="11524" width="8.5" style="4" customWidth="1"/>
    <col min="11525" max="11525" width="10.25" style="4" customWidth="1"/>
    <col min="11526" max="11527" width="12" style="4" customWidth="1"/>
    <col min="11528" max="11528" width="1.375" style="4" customWidth="1"/>
    <col min="11529" max="11529" width="9.375" style="4" customWidth="1"/>
    <col min="11530" max="11530" width="8.5" style="4" customWidth="1"/>
    <col min="11531" max="11531" width="10.25" style="4" customWidth="1"/>
    <col min="11532" max="11535" width="0" style="4" hidden="1" customWidth="1"/>
    <col min="11536" max="11602" width="8.5" style="4" customWidth="1"/>
    <col min="11603" max="11769" width="9" style="4"/>
    <col min="11770" max="11771" width="3.25" style="4" customWidth="1"/>
    <col min="11772" max="11772" width="19" style="4" customWidth="1"/>
    <col min="11773" max="11773" width="30.75" style="4" customWidth="1"/>
    <col min="11774" max="11774" width="6.75" style="4" customWidth="1"/>
    <col min="11775" max="11775" width="4.125" style="4" customWidth="1"/>
    <col min="11776" max="11776" width="8.5" style="4" customWidth="1"/>
    <col min="11777" max="11777" width="10.25" style="4" customWidth="1"/>
    <col min="11778" max="11778" width="6.75" style="4" customWidth="1"/>
    <col min="11779" max="11779" width="4.125" style="4" customWidth="1"/>
    <col min="11780" max="11780" width="8.5" style="4" customWidth="1"/>
    <col min="11781" max="11781" width="10.25" style="4" customWidth="1"/>
    <col min="11782" max="11783" width="12" style="4" customWidth="1"/>
    <col min="11784" max="11784" width="1.375" style="4" customWidth="1"/>
    <col min="11785" max="11785" width="9.375" style="4" customWidth="1"/>
    <col min="11786" max="11786" width="8.5" style="4" customWidth="1"/>
    <col min="11787" max="11787" width="10.25" style="4" customWidth="1"/>
    <col min="11788" max="11791" width="0" style="4" hidden="1" customWidth="1"/>
    <col min="11792" max="11858" width="8.5" style="4" customWidth="1"/>
    <col min="11859" max="12025" width="9" style="4"/>
    <col min="12026" max="12027" width="3.25" style="4" customWidth="1"/>
    <col min="12028" max="12028" width="19" style="4" customWidth="1"/>
    <col min="12029" max="12029" width="30.75" style="4" customWidth="1"/>
    <col min="12030" max="12030" width="6.75" style="4" customWidth="1"/>
    <col min="12031" max="12031" width="4.125" style="4" customWidth="1"/>
    <col min="12032" max="12032" width="8.5" style="4" customWidth="1"/>
    <col min="12033" max="12033" width="10.25" style="4" customWidth="1"/>
    <col min="12034" max="12034" width="6.75" style="4" customWidth="1"/>
    <col min="12035" max="12035" width="4.125" style="4" customWidth="1"/>
    <col min="12036" max="12036" width="8.5" style="4" customWidth="1"/>
    <col min="12037" max="12037" width="10.25" style="4" customWidth="1"/>
    <col min="12038" max="12039" width="12" style="4" customWidth="1"/>
    <col min="12040" max="12040" width="1.375" style="4" customWidth="1"/>
    <col min="12041" max="12041" width="9.375" style="4" customWidth="1"/>
    <col min="12042" max="12042" width="8.5" style="4" customWidth="1"/>
    <col min="12043" max="12043" width="10.25" style="4" customWidth="1"/>
    <col min="12044" max="12047" width="0" style="4" hidden="1" customWidth="1"/>
    <col min="12048" max="12114" width="8.5" style="4" customWidth="1"/>
    <col min="12115" max="12281" width="9" style="4"/>
    <col min="12282" max="12283" width="3.25" style="4" customWidth="1"/>
    <col min="12284" max="12284" width="19" style="4" customWidth="1"/>
    <col min="12285" max="12285" width="30.75" style="4" customWidth="1"/>
    <col min="12286" max="12286" width="6.75" style="4" customWidth="1"/>
    <col min="12287" max="12287" width="4.125" style="4" customWidth="1"/>
    <col min="12288" max="12288" width="8.5" style="4" customWidth="1"/>
    <col min="12289" max="12289" width="10.25" style="4" customWidth="1"/>
    <col min="12290" max="12290" width="6.75" style="4" customWidth="1"/>
    <col min="12291" max="12291" width="4.125" style="4" customWidth="1"/>
    <col min="12292" max="12292" width="8.5" style="4" customWidth="1"/>
    <col min="12293" max="12293" width="10.25" style="4" customWidth="1"/>
    <col min="12294" max="12295" width="12" style="4" customWidth="1"/>
    <col min="12296" max="12296" width="1.375" style="4" customWidth="1"/>
    <col min="12297" max="12297" width="9.375" style="4" customWidth="1"/>
    <col min="12298" max="12298" width="8.5" style="4" customWidth="1"/>
    <col min="12299" max="12299" width="10.25" style="4" customWidth="1"/>
    <col min="12300" max="12303" width="0" style="4" hidden="1" customWidth="1"/>
    <col min="12304" max="12370" width="8.5" style="4" customWidth="1"/>
    <col min="12371" max="12537" width="9" style="4"/>
    <col min="12538" max="12539" width="3.25" style="4" customWidth="1"/>
    <col min="12540" max="12540" width="19" style="4" customWidth="1"/>
    <col min="12541" max="12541" width="30.75" style="4" customWidth="1"/>
    <col min="12542" max="12542" width="6.75" style="4" customWidth="1"/>
    <col min="12543" max="12543" width="4.125" style="4" customWidth="1"/>
    <col min="12544" max="12544" width="8.5" style="4" customWidth="1"/>
    <col min="12545" max="12545" width="10.25" style="4" customWidth="1"/>
    <col min="12546" max="12546" width="6.75" style="4" customWidth="1"/>
    <col min="12547" max="12547" width="4.125" style="4" customWidth="1"/>
    <col min="12548" max="12548" width="8.5" style="4" customWidth="1"/>
    <col min="12549" max="12549" width="10.25" style="4" customWidth="1"/>
    <col min="12550" max="12551" width="12" style="4" customWidth="1"/>
    <col min="12552" max="12552" width="1.375" style="4" customWidth="1"/>
    <col min="12553" max="12553" width="9.375" style="4" customWidth="1"/>
    <col min="12554" max="12554" width="8.5" style="4" customWidth="1"/>
    <col min="12555" max="12555" width="10.25" style="4" customWidth="1"/>
    <col min="12556" max="12559" width="0" style="4" hidden="1" customWidth="1"/>
    <col min="12560" max="12626" width="8.5" style="4" customWidth="1"/>
    <col min="12627" max="12793" width="9" style="4"/>
    <col min="12794" max="12795" width="3.25" style="4" customWidth="1"/>
    <col min="12796" max="12796" width="19" style="4" customWidth="1"/>
    <col min="12797" max="12797" width="30.75" style="4" customWidth="1"/>
    <col min="12798" max="12798" width="6.75" style="4" customWidth="1"/>
    <col min="12799" max="12799" width="4.125" style="4" customWidth="1"/>
    <col min="12800" max="12800" width="8.5" style="4" customWidth="1"/>
    <col min="12801" max="12801" width="10.25" style="4" customWidth="1"/>
    <col min="12802" max="12802" width="6.75" style="4" customWidth="1"/>
    <col min="12803" max="12803" width="4.125" style="4" customWidth="1"/>
    <col min="12804" max="12804" width="8.5" style="4" customWidth="1"/>
    <col min="12805" max="12805" width="10.25" style="4" customWidth="1"/>
    <col min="12806" max="12807" width="12" style="4" customWidth="1"/>
    <col min="12808" max="12808" width="1.375" style="4" customWidth="1"/>
    <col min="12809" max="12809" width="9.375" style="4" customWidth="1"/>
    <col min="12810" max="12810" width="8.5" style="4" customWidth="1"/>
    <col min="12811" max="12811" width="10.25" style="4" customWidth="1"/>
    <col min="12812" max="12815" width="0" style="4" hidden="1" customWidth="1"/>
    <col min="12816" max="12882" width="8.5" style="4" customWidth="1"/>
    <col min="12883" max="13049" width="9" style="4"/>
    <col min="13050" max="13051" width="3.25" style="4" customWidth="1"/>
    <col min="13052" max="13052" width="19" style="4" customWidth="1"/>
    <col min="13053" max="13053" width="30.75" style="4" customWidth="1"/>
    <col min="13054" max="13054" width="6.75" style="4" customWidth="1"/>
    <col min="13055" max="13055" width="4.125" style="4" customWidth="1"/>
    <col min="13056" max="13056" width="8.5" style="4" customWidth="1"/>
    <col min="13057" max="13057" width="10.25" style="4" customWidth="1"/>
    <col min="13058" max="13058" width="6.75" style="4" customWidth="1"/>
    <col min="13059" max="13059" width="4.125" style="4" customWidth="1"/>
    <col min="13060" max="13060" width="8.5" style="4" customWidth="1"/>
    <col min="13061" max="13061" width="10.25" style="4" customWidth="1"/>
    <col min="13062" max="13063" width="12" style="4" customWidth="1"/>
    <col min="13064" max="13064" width="1.375" style="4" customWidth="1"/>
    <col min="13065" max="13065" width="9.375" style="4" customWidth="1"/>
    <col min="13066" max="13066" width="8.5" style="4" customWidth="1"/>
    <col min="13067" max="13067" width="10.25" style="4" customWidth="1"/>
    <col min="13068" max="13071" width="0" style="4" hidden="1" customWidth="1"/>
    <col min="13072" max="13138" width="8.5" style="4" customWidth="1"/>
    <col min="13139" max="13305" width="9" style="4"/>
    <col min="13306" max="13307" width="3.25" style="4" customWidth="1"/>
    <col min="13308" max="13308" width="19" style="4" customWidth="1"/>
    <col min="13309" max="13309" width="30.75" style="4" customWidth="1"/>
    <col min="13310" max="13310" width="6.75" style="4" customWidth="1"/>
    <col min="13311" max="13311" width="4.125" style="4" customWidth="1"/>
    <col min="13312" max="13312" width="8.5" style="4" customWidth="1"/>
    <col min="13313" max="13313" width="10.25" style="4" customWidth="1"/>
    <col min="13314" max="13314" width="6.75" style="4" customWidth="1"/>
    <col min="13315" max="13315" width="4.125" style="4" customWidth="1"/>
    <col min="13316" max="13316" width="8.5" style="4" customWidth="1"/>
    <col min="13317" max="13317" width="10.25" style="4" customWidth="1"/>
    <col min="13318" max="13319" width="12" style="4" customWidth="1"/>
    <col min="13320" max="13320" width="1.375" style="4" customWidth="1"/>
    <col min="13321" max="13321" width="9.375" style="4" customWidth="1"/>
    <col min="13322" max="13322" width="8.5" style="4" customWidth="1"/>
    <col min="13323" max="13323" width="10.25" style="4" customWidth="1"/>
    <col min="13324" max="13327" width="0" style="4" hidden="1" customWidth="1"/>
    <col min="13328" max="13394" width="8.5" style="4" customWidth="1"/>
    <col min="13395" max="13561" width="9" style="4"/>
    <col min="13562" max="13563" width="3.25" style="4" customWidth="1"/>
    <col min="13564" max="13564" width="19" style="4" customWidth="1"/>
    <col min="13565" max="13565" width="30.75" style="4" customWidth="1"/>
    <col min="13566" max="13566" width="6.75" style="4" customWidth="1"/>
    <col min="13567" max="13567" width="4.125" style="4" customWidth="1"/>
    <col min="13568" max="13568" width="8.5" style="4" customWidth="1"/>
    <col min="13569" max="13569" width="10.25" style="4" customWidth="1"/>
    <col min="13570" max="13570" width="6.75" style="4" customWidth="1"/>
    <col min="13571" max="13571" width="4.125" style="4" customWidth="1"/>
    <col min="13572" max="13572" width="8.5" style="4" customWidth="1"/>
    <col min="13573" max="13573" width="10.25" style="4" customWidth="1"/>
    <col min="13574" max="13575" width="12" style="4" customWidth="1"/>
    <col min="13576" max="13576" width="1.375" style="4" customWidth="1"/>
    <col min="13577" max="13577" width="9.375" style="4" customWidth="1"/>
    <col min="13578" max="13578" width="8.5" style="4" customWidth="1"/>
    <col min="13579" max="13579" width="10.25" style="4" customWidth="1"/>
    <col min="13580" max="13583" width="0" style="4" hidden="1" customWidth="1"/>
    <col min="13584" max="13650" width="8.5" style="4" customWidth="1"/>
    <col min="13651" max="13817" width="9" style="4"/>
    <col min="13818" max="13819" width="3.25" style="4" customWidth="1"/>
    <col min="13820" max="13820" width="19" style="4" customWidth="1"/>
    <col min="13821" max="13821" width="30.75" style="4" customWidth="1"/>
    <col min="13822" max="13822" width="6.75" style="4" customWidth="1"/>
    <col min="13823" max="13823" width="4.125" style="4" customWidth="1"/>
    <col min="13824" max="13824" width="8.5" style="4" customWidth="1"/>
    <col min="13825" max="13825" width="10.25" style="4" customWidth="1"/>
    <col min="13826" max="13826" width="6.75" style="4" customWidth="1"/>
    <col min="13827" max="13827" width="4.125" style="4" customWidth="1"/>
    <col min="13828" max="13828" width="8.5" style="4" customWidth="1"/>
    <col min="13829" max="13829" width="10.25" style="4" customWidth="1"/>
    <col min="13830" max="13831" width="12" style="4" customWidth="1"/>
    <col min="13832" max="13832" width="1.375" style="4" customWidth="1"/>
    <col min="13833" max="13833" width="9.375" style="4" customWidth="1"/>
    <col min="13834" max="13834" width="8.5" style="4" customWidth="1"/>
    <col min="13835" max="13835" width="10.25" style="4" customWidth="1"/>
    <col min="13836" max="13839" width="0" style="4" hidden="1" customWidth="1"/>
    <col min="13840" max="13906" width="8.5" style="4" customWidth="1"/>
    <col min="13907" max="14073" width="9" style="4"/>
    <col min="14074" max="14075" width="3.25" style="4" customWidth="1"/>
    <col min="14076" max="14076" width="19" style="4" customWidth="1"/>
    <col min="14077" max="14077" width="30.75" style="4" customWidth="1"/>
    <col min="14078" max="14078" width="6.75" style="4" customWidth="1"/>
    <col min="14079" max="14079" width="4.125" style="4" customWidth="1"/>
    <col min="14080" max="14080" width="8.5" style="4" customWidth="1"/>
    <col min="14081" max="14081" width="10.25" style="4" customWidth="1"/>
    <col min="14082" max="14082" width="6.75" style="4" customWidth="1"/>
    <col min="14083" max="14083" width="4.125" style="4" customWidth="1"/>
    <col min="14084" max="14084" width="8.5" style="4" customWidth="1"/>
    <col min="14085" max="14085" width="10.25" style="4" customWidth="1"/>
    <col min="14086" max="14087" width="12" style="4" customWidth="1"/>
    <col min="14088" max="14088" width="1.375" style="4" customWidth="1"/>
    <col min="14089" max="14089" width="9.375" style="4" customWidth="1"/>
    <col min="14090" max="14090" width="8.5" style="4" customWidth="1"/>
    <col min="14091" max="14091" width="10.25" style="4" customWidth="1"/>
    <col min="14092" max="14095" width="0" style="4" hidden="1" customWidth="1"/>
    <col min="14096" max="14162" width="8.5" style="4" customWidth="1"/>
    <col min="14163" max="14329" width="9" style="4"/>
    <col min="14330" max="14331" width="3.25" style="4" customWidth="1"/>
    <col min="14332" max="14332" width="19" style="4" customWidth="1"/>
    <col min="14333" max="14333" width="30.75" style="4" customWidth="1"/>
    <col min="14334" max="14334" width="6.75" style="4" customWidth="1"/>
    <col min="14335" max="14335" width="4.125" style="4" customWidth="1"/>
    <col min="14336" max="14336" width="8.5" style="4" customWidth="1"/>
    <col min="14337" max="14337" width="10.25" style="4" customWidth="1"/>
    <col min="14338" max="14338" width="6.75" style="4" customWidth="1"/>
    <col min="14339" max="14339" width="4.125" style="4" customWidth="1"/>
    <col min="14340" max="14340" width="8.5" style="4" customWidth="1"/>
    <col min="14341" max="14341" width="10.25" style="4" customWidth="1"/>
    <col min="14342" max="14343" width="12" style="4" customWidth="1"/>
    <col min="14344" max="14344" width="1.375" style="4" customWidth="1"/>
    <col min="14345" max="14345" width="9.375" style="4" customWidth="1"/>
    <col min="14346" max="14346" width="8.5" style="4" customWidth="1"/>
    <col min="14347" max="14347" width="10.25" style="4" customWidth="1"/>
    <col min="14348" max="14351" width="0" style="4" hidden="1" customWidth="1"/>
    <col min="14352" max="14418" width="8.5" style="4" customWidth="1"/>
    <col min="14419" max="14585" width="9" style="4"/>
    <col min="14586" max="14587" width="3.25" style="4" customWidth="1"/>
    <col min="14588" max="14588" width="19" style="4" customWidth="1"/>
    <col min="14589" max="14589" width="30.75" style="4" customWidth="1"/>
    <col min="14590" max="14590" width="6.75" style="4" customWidth="1"/>
    <col min="14591" max="14591" width="4.125" style="4" customWidth="1"/>
    <col min="14592" max="14592" width="8.5" style="4" customWidth="1"/>
    <col min="14593" max="14593" width="10.25" style="4" customWidth="1"/>
    <col min="14594" max="14594" width="6.75" style="4" customWidth="1"/>
    <col min="14595" max="14595" width="4.125" style="4" customWidth="1"/>
    <col min="14596" max="14596" width="8.5" style="4" customWidth="1"/>
    <col min="14597" max="14597" width="10.25" style="4" customWidth="1"/>
    <col min="14598" max="14599" width="12" style="4" customWidth="1"/>
    <col min="14600" max="14600" width="1.375" style="4" customWidth="1"/>
    <col min="14601" max="14601" width="9.375" style="4" customWidth="1"/>
    <col min="14602" max="14602" width="8.5" style="4" customWidth="1"/>
    <col min="14603" max="14603" width="10.25" style="4" customWidth="1"/>
    <col min="14604" max="14607" width="0" style="4" hidden="1" customWidth="1"/>
    <col min="14608" max="14674" width="8.5" style="4" customWidth="1"/>
    <col min="14675" max="14841" width="9" style="4"/>
    <col min="14842" max="14843" width="3.25" style="4" customWidth="1"/>
    <col min="14844" max="14844" width="19" style="4" customWidth="1"/>
    <col min="14845" max="14845" width="30.75" style="4" customWidth="1"/>
    <col min="14846" max="14846" width="6.75" style="4" customWidth="1"/>
    <col min="14847" max="14847" width="4.125" style="4" customWidth="1"/>
    <col min="14848" max="14848" width="8.5" style="4" customWidth="1"/>
    <col min="14849" max="14849" width="10.25" style="4" customWidth="1"/>
    <col min="14850" max="14850" width="6.75" style="4" customWidth="1"/>
    <col min="14851" max="14851" width="4.125" style="4" customWidth="1"/>
    <col min="14852" max="14852" width="8.5" style="4" customWidth="1"/>
    <col min="14853" max="14853" width="10.25" style="4" customWidth="1"/>
    <col min="14854" max="14855" width="12" style="4" customWidth="1"/>
    <col min="14856" max="14856" width="1.375" style="4" customWidth="1"/>
    <col min="14857" max="14857" width="9.375" style="4" customWidth="1"/>
    <col min="14858" max="14858" width="8.5" style="4" customWidth="1"/>
    <col min="14859" max="14859" width="10.25" style="4" customWidth="1"/>
    <col min="14860" max="14863" width="0" style="4" hidden="1" customWidth="1"/>
    <col min="14864" max="14930" width="8.5" style="4" customWidth="1"/>
    <col min="14931" max="15097" width="9" style="4"/>
    <col min="15098" max="15099" width="3.25" style="4" customWidth="1"/>
    <col min="15100" max="15100" width="19" style="4" customWidth="1"/>
    <col min="15101" max="15101" width="30.75" style="4" customWidth="1"/>
    <col min="15102" max="15102" width="6.75" style="4" customWidth="1"/>
    <col min="15103" max="15103" width="4.125" style="4" customWidth="1"/>
    <col min="15104" max="15104" width="8.5" style="4" customWidth="1"/>
    <col min="15105" max="15105" width="10.25" style="4" customWidth="1"/>
    <col min="15106" max="15106" width="6.75" style="4" customWidth="1"/>
    <col min="15107" max="15107" width="4.125" style="4" customWidth="1"/>
    <col min="15108" max="15108" width="8.5" style="4" customWidth="1"/>
    <col min="15109" max="15109" width="10.25" style="4" customWidth="1"/>
    <col min="15110" max="15111" width="12" style="4" customWidth="1"/>
    <col min="15112" max="15112" width="1.375" style="4" customWidth="1"/>
    <col min="15113" max="15113" width="9.375" style="4" customWidth="1"/>
    <col min="15114" max="15114" width="8.5" style="4" customWidth="1"/>
    <col min="15115" max="15115" width="10.25" style="4" customWidth="1"/>
    <col min="15116" max="15119" width="0" style="4" hidden="1" customWidth="1"/>
    <col min="15120" max="15186" width="8.5" style="4" customWidth="1"/>
    <col min="15187" max="15353" width="9" style="4"/>
    <col min="15354" max="15355" width="3.25" style="4" customWidth="1"/>
    <col min="15356" max="15356" width="19" style="4" customWidth="1"/>
    <col min="15357" max="15357" width="30.75" style="4" customWidth="1"/>
    <col min="15358" max="15358" width="6.75" style="4" customWidth="1"/>
    <col min="15359" max="15359" width="4.125" style="4" customWidth="1"/>
    <col min="15360" max="15360" width="8.5" style="4" customWidth="1"/>
    <col min="15361" max="15361" width="10.25" style="4" customWidth="1"/>
    <col min="15362" max="15362" width="6.75" style="4" customWidth="1"/>
    <col min="15363" max="15363" width="4.125" style="4" customWidth="1"/>
    <col min="15364" max="15364" width="8.5" style="4" customWidth="1"/>
    <col min="15365" max="15365" width="10.25" style="4" customWidth="1"/>
    <col min="15366" max="15367" width="12" style="4" customWidth="1"/>
    <col min="15368" max="15368" width="1.375" style="4" customWidth="1"/>
    <col min="15369" max="15369" width="9.375" style="4" customWidth="1"/>
    <col min="15370" max="15370" width="8.5" style="4" customWidth="1"/>
    <col min="15371" max="15371" width="10.25" style="4" customWidth="1"/>
    <col min="15372" max="15375" width="0" style="4" hidden="1" customWidth="1"/>
    <col min="15376" max="15442" width="8.5" style="4" customWidth="1"/>
    <col min="15443" max="15609" width="9" style="4"/>
    <col min="15610" max="15611" width="3.25" style="4" customWidth="1"/>
    <col min="15612" max="15612" width="19" style="4" customWidth="1"/>
    <col min="15613" max="15613" width="30.75" style="4" customWidth="1"/>
    <col min="15614" max="15614" width="6.75" style="4" customWidth="1"/>
    <col min="15615" max="15615" width="4.125" style="4" customWidth="1"/>
    <col min="15616" max="15616" width="8.5" style="4" customWidth="1"/>
    <col min="15617" max="15617" width="10.25" style="4" customWidth="1"/>
    <col min="15618" max="15618" width="6.75" style="4" customWidth="1"/>
    <col min="15619" max="15619" width="4.125" style="4" customWidth="1"/>
    <col min="15620" max="15620" width="8.5" style="4" customWidth="1"/>
    <col min="15621" max="15621" width="10.25" style="4" customWidth="1"/>
    <col min="15622" max="15623" width="12" style="4" customWidth="1"/>
    <col min="15624" max="15624" width="1.375" style="4" customWidth="1"/>
    <col min="15625" max="15625" width="9.375" style="4" customWidth="1"/>
    <col min="15626" max="15626" width="8.5" style="4" customWidth="1"/>
    <col min="15627" max="15627" width="10.25" style="4" customWidth="1"/>
    <col min="15628" max="15631" width="0" style="4" hidden="1" customWidth="1"/>
    <col min="15632" max="15698" width="8.5" style="4" customWidth="1"/>
    <col min="15699" max="15865" width="9" style="4"/>
    <col min="15866" max="15867" width="3.25" style="4" customWidth="1"/>
    <col min="15868" max="15868" width="19" style="4" customWidth="1"/>
    <col min="15869" max="15869" width="30.75" style="4" customWidth="1"/>
    <col min="15870" max="15870" width="6.75" style="4" customWidth="1"/>
    <col min="15871" max="15871" width="4.125" style="4" customWidth="1"/>
    <col min="15872" max="15872" width="8.5" style="4" customWidth="1"/>
    <col min="15873" max="15873" width="10.25" style="4" customWidth="1"/>
    <col min="15874" max="15874" width="6.75" style="4" customWidth="1"/>
    <col min="15875" max="15875" width="4.125" style="4" customWidth="1"/>
    <col min="15876" max="15876" width="8.5" style="4" customWidth="1"/>
    <col min="15877" max="15877" width="10.25" style="4" customWidth="1"/>
    <col min="15878" max="15879" width="12" style="4" customWidth="1"/>
    <col min="15880" max="15880" width="1.375" style="4" customWidth="1"/>
    <col min="15881" max="15881" width="9.375" style="4" customWidth="1"/>
    <col min="15882" max="15882" width="8.5" style="4" customWidth="1"/>
    <col min="15883" max="15883" width="10.25" style="4" customWidth="1"/>
    <col min="15884" max="15887" width="0" style="4" hidden="1" customWidth="1"/>
    <col min="15888" max="15954" width="8.5" style="4" customWidth="1"/>
    <col min="15955" max="16121" width="9" style="4"/>
    <col min="16122" max="16123" width="3.25" style="4" customWidth="1"/>
    <col min="16124" max="16124" width="19" style="4" customWidth="1"/>
    <col min="16125" max="16125" width="30.75" style="4" customWidth="1"/>
    <col min="16126" max="16126" width="6.75" style="4" customWidth="1"/>
    <col min="16127" max="16127" width="4.125" style="4" customWidth="1"/>
    <col min="16128" max="16128" width="8.5" style="4" customWidth="1"/>
    <col min="16129" max="16129" width="10.25" style="4" customWidth="1"/>
    <col min="16130" max="16130" width="6.75" style="4" customWidth="1"/>
    <col min="16131" max="16131" width="4.125" style="4" customWidth="1"/>
    <col min="16132" max="16132" width="8.5" style="4" customWidth="1"/>
    <col min="16133" max="16133" width="10.25" style="4" customWidth="1"/>
    <col min="16134" max="16135" width="12" style="4" customWidth="1"/>
    <col min="16136" max="16136" width="1.375" style="4" customWidth="1"/>
    <col min="16137" max="16137" width="9.375" style="4" customWidth="1"/>
    <col min="16138" max="16138" width="8.5" style="4" customWidth="1"/>
    <col min="16139" max="16139" width="10.25" style="4" customWidth="1"/>
    <col min="16140" max="16143" width="0" style="4" hidden="1" customWidth="1"/>
    <col min="16144" max="16210" width="8.5" style="4" customWidth="1"/>
    <col min="16211" max="16384" width="9" style="4"/>
  </cols>
  <sheetData>
    <row r="1" spans="1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94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1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94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1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102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1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102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1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1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113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1:215" ht="15" customHeight="1">
      <c r="B7" s="115"/>
      <c r="C7" s="27"/>
      <c r="D7" s="28"/>
      <c r="E7" s="116"/>
      <c r="F7" s="117"/>
      <c r="G7" s="118"/>
      <c r="H7" s="119"/>
      <c r="I7" s="119"/>
      <c r="J7" s="120"/>
      <c r="K7" s="120"/>
      <c r="L7" s="119"/>
      <c r="M7" s="121"/>
      <c r="N7" s="122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1:215" ht="15" customHeight="1">
      <c r="A8" s="4">
        <v>1</v>
      </c>
      <c r="B8" s="124"/>
      <c r="C8" s="36" t="s">
        <v>52</v>
      </c>
      <c r="D8" s="37" t="s">
        <v>944</v>
      </c>
      <c r="E8" s="38"/>
      <c r="F8" s="125"/>
      <c r="G8" s="39"/>
      <c r="H8" s="45"/>
      <c r="I8" s="46"/>
      <c r="J8" s="45"/>
      <c r="K8" s="126"/>
      <c r="L8" s="126"/>
      <c r="M8" s="127"/>
      <c r="N8" s="12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1:215" ht="15" customHeight="1">
      <c r="B9" s="115"/>
      <c r="C9" s="131"/>
      <c r="D9" s="132"/>
      <c r="E9" s="133"/>
      <c r="F9" s="117"/>
      <c r="G9" s="50"/>
      <c r="H9" s="134"/>
      <c r="I9" s="135"/>
      <c r="J9" s="117"/>
      <c r="K9" s="50"/>
      <c r="L9" s="136"/>
      <c r="M9" s="63"/>
      <c r="N9" s="137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1:215" ht="15" customHeight="1">
      <c r="A10" s="4">
        <v>2</v>
      </c>
      <c r="B10" s="115"/>
      <c r="C10" s="55" t="s">
        <v>99</v>
      </c>
      <c r="D10" s="48" t="s">
        <v>56</v>
      </c>
      <c r="E10" s="139"/>
      <c r="F10" s="125"/>
      <c r="G10" s="39"/>
      <c r="H10" s="140"/>
      <c r="I10" s="141"/>
      <c r="J10" s="125"/>
      <c r="K10" s="39"/>
      <c r="L10" s="142"/>
      <c r="M10" s="143"/>
      <c r="N10" s="144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1:215" ht="15" customHeight="1">
      <c r="B11" s="115"/>
      <c r="C11" s="131"/>
      <c r="D11" s="146"/>
      <c r="E11" s="133"/>
      <c r="F11" s="117"/>
      <c r="G11" s="147"/>
      <c r="H11" s="134"/>
      <c r="I11" s="135"/>
      <c r="J11" s="117"/>
      <c r="K11" s="147"/>
      <c r="L11" s="134"/>
      <c r="M11" s="135"/>
      <c r="N11" s="148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1:215" ht="15" customHeight="1">
      <c r="A12" s="4">
        <v>3</v>
      </c>
      <c r="B12" s="115"/>
      <c r="C12" s="150"/>
      <c r="D12" s="151" t="s">
        <v>100</v>
      </c>
      <c r="E12" s="139"/>
      <c r="F12" s="125" t="s">
        <v>366</v>
      </c>
      <c r="G12" s="152" t="s">
        <v>102</v>
      </c>
      <c r="H12" s="140"/>
      <c r="I12" s="141"/>
      <c r="J12" s="125"/>
      <c r="K12" s="152"/>
      <c r="L12" s="140"/>
      <c r="M12" s="141"/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1:215" ht="15" customHeight="1">
      <c r="B13" s="115"/>
      <c r="C13" s="131"/>
      <c r="D13" s="132"/>
      <c r="E13" s="133"/>
      <c r="F13" s="117"/>
      <c r="G13" s="147"/>
      <c r="H13" s="134"/>
      <c r="I13" s="135"/>
      <c r="J13" s="117"/>
      <c r="K13" s="147"/>
      <c r="L13" s="134"/>
      <c r="M13" s="135"/>
      <c r="N13" s="148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1:215" ht="15" customHeight="1">
      <c r="A14" s="4">
        <v>4</v>
      </c>
      <c r="B14" s="115"/>
      <c r="C14" s="150"/>
      <c r="D14" s="154" t="s">
        <v>103</v>
      </c>
      <c r="E14" s="139" t="s">
        <v>104</v>
      </c>
      <c r="F14" s="125" t="s">
        <v>366</v>
      </c>
      <c r="G14" s="152" t="s">
        <v>102</v>
      </c>
      <c r="H14" s="140"/>
      <c r="I14" s="141"/>
      <c r="J14" s="125"/>
      <c r="K14" s="152"/>
      <c r="L14" s="140"/>
      <c r="M14" s="141"/>
      <c r="N14" s="144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1:215" ht="15" customHeight="1">
      <c r="B15" s="115"/>
      <c r="C15" s="131"/>
      <c r="D15" s="132"/>
      <c r="E15" s="133"/>
      <c r="F15" s="117"/>
      <c r="G15" s="155"/>
      <c r="H15" s="134"/>
      <c r="I15" s="135"/>
      <c r="J15" s="117"/>
      <c r="K15" s="155"/>
      <c r="L15" s="134"/>
      <c r="M15" s="135"/>
      <c r="N15" s="148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1:215" ht="15" customHeight="1">
      <c r="A16" s="4">
        <v>5</v>
      </c>
      <c r="B16" s="115"/>
      <c r="C16" s="150"/>
      <c r="D16" s="154" t="s">
        <v>105</v>
      </c>
      <c r="E16" s="139" t="s">
        <v>106</v>
      </c>
      <c r="F16" s="125" t="s">
        <v>367</v>
      </c>
      <c r="G16" s="152" t="s">
        <v>102</v>
      </c>
      <c r="H16" s="140"/>
      <c r="I16" s="141"/>
      <c r="J16" s="125"/>
      <c r="K16" s="152"/>
      <c r="L16" s="140"/>
      <c r="M16" s="141"/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1:215" ht="15" customHeight="1">
      <c r="B17" s="115"/>
      <c r="C17" s="131"/>
      <c r="D17" s="132"/>
      <c r="E17" s="156"/>
      <c r="F17" s="117"/>
      <c r="G17" s="147"/>
      <c r="H17" s="134"/>
      <c r="I17" s="135"/>
      <c r="J17" s="117"/>
      <c r="K17" s="147"/>
      <c r="L17" s="134"/>
      <c r="M17" s="135"/>
      <c r="N17" s="148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1:215" ht="15" customHeight="1">
      <c r="A18" s="4">
        <v>6</v>
      </c>
      <c r="B18" s="115"/>
      <c r="C18" s="150"/>
      <c r="D18" s="154" t="s">
        <v>108</v>
      </c>
      <c r="E18" s="139" t="s">
        <v>109</v>
      </c>
      <c r="F18" s="125" t="s">
        <v>366</v>
      </c>
      <c r="G18" s="152" t="s">
        <v>102</v>
      </c>
      <c r="H18" s="140"/>
      <c r="I18" s="141"/>
      <c r="J18" s="125"/>
      <c r="K18" s="152"/>
      <c r="L18" s="140"/>
      <c r="M18" s="141"/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1:215" ht="15" customHeight="1">
      <c r="B19" s="115"/>
      <c r="C19" s="131"/>
      <c r="D19" s="132"/>
      <c r="E19" s="156"/>
      <c r="F19" s="117"/>
      <c r="G19" s="147"/>
      <c r="H19" s="134"/>
      <c r="I19" s="135"/>
      <c r="J19" s="117"/>
      <c r="K19" s="147"/>
      <c r="L19" s="134"/>
      <c r="M19" s="135"/>
      <c r="N19" s="148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1:215" ht="15" customHeight="1">
      <c r="A20" s="4">
        <v>7</v>
      </c>
      <c r="B20" s="115"/>
      <c r="C20" s="150"/>
      <c r="D20" s="154" t="s">
        <v>110</v>
      </c>
      <c r="E20" s="139"/>
      <c r="F20" s="125" t="s">
        <v>367</v>
      </c>
      <c r="G20" s="152" t="s">
        <v>102</v>
      </c>
      <c r="H20" s="140"/>
      <c r="I20" s="141"/>
      <c r="J20" s="125"/>
      <c r="K20" s="152"/>
      <c r="L20" s="140"/>
      <c r="M20" s="141"/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1:215" ht="15" customHeight="1">
      <c r="B21" s="115"/>
      <c r="C21" s="131"/>
      <c r="D21" s="158"/>
      <c r="E21" s="133"/>
      <c r="F21" s="117"/>
      <c r="G21" s="155"/>
      <c r="H21" s="134"/>
      <c r="I21" s="135"/>
      <c r="J21" s="117"/>
      <c r="K21" s="155"/>
      <c r="L21" s="134"/>
      <c r="M21" s="135"/>
      <c r="N21" s="148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1:215" ht="15" customHeight="1">
      <c r="A22" s="4">
        <v>8</v>
      </c>
      <c r="B22" s="115"/>
      <c r="C22" s="150"/>
      <c r="D22" s="154"/>
      <c r="E22" s="139"/>
      <c r="F22" s="125"/>
      <c r="G22" s="152"/>
      <c r="H22" s="140"/>
      <c r="I22" s="141"/>
      <c r="J22" s="125"/>
      <c r="K22" s="152"/>
      <c r="L22" s="140"/>
      <c r="M22" s="141"/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1:215" ht="15" customHeight="1">
      <c r="B23" s="115"/>
      <c r="C23" s="131"/>
      <c r="D23" s="132"/>
      <c r="E23" s="156" t="s">
        <v>111</v>
      </c>
      <c r="F23" s="117"/>
      <c r="G23" s="147"/>
      <c r="H23" s="134"/>
      <c r="I23" s="135"/>
      <c r="J23" s="117"/>
      <c r="K23" s="147"/>
      <c r="L23" s="134"/>
      <c r="M23" s="135"/>
      <c r="N23" s="137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1:215" ht="15" customHeight="1">
      <c r="A24" s="4">
        <v>9</v>
      </c>
      <c r="B24" s="115"/>
      <c r="C24" s="150"/>
      <c r="D24" s="77" t="s">
        <v>112</v>
      </c>
      <c r="E24" s="139" t="s">
        <v>113</v>
      </c>
      <c r="F24" s="125" t="s">
        <v>368</v>
      </c>
      <c r="G24" s="152" t="s">
        <v>102</v>
      </c>
      <c r="H24" s="140"/>
      <c r="I24" s="141"/>
      <c r="J24" s="125"/>
      <c r="K24" s="152"/>
      <c r="L24" s="140"/>
      <c r="M24" s="141"/>
      <c r="N24" s="159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1:215" ht="15" customHeight="1">
      <c r="B25" s="115"/>
      <c r="C25" s="131"/>
      <c r="D25" s="132"/>
      <c r="E25" s="156"/>
      <c r="F25" s="117"/>
      <c r="G25" s="147"/>
      <c r="H25" s="134"/>
      <c r="I25" s="135"/>
      <c r="J25" s="117"/>
      <c r="K25" s="147"/>
      <c r="L25" s="134"/>
      <c r="M25" s="135"/>
      <c r="N25" s="137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1:215" ht="15" customHeight="1">
      <c r="A26" s="4">
        <v>10</v>
      </c>
      <c r="B26" s="115"/>
      <c r="C26" s="150"/>
      <c r="D26" s="77"/>
      <c r="E26" s="139"/>
      <c r="F26" s="125"/>
      <c r="G26" s="152"/>
      <c r="H26" s="140"/>
      <c r="I26" s="141"/>
      <c r="J26" s="125"/>
      <c r="K26" s="152"/>
      <c r="L26" s="140"/>
      <c r="M26" s="141"/>
      <c r="N26" s="159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1:215" ht="15" customHeight="1">
      <c r="B27" s="115"/>
      <c r="C27" s="131"/>
      <c r="D27" s="158"/>
      <c r="E27" s="133"/>
      <c r="F27" s="117"/>
      <c r="G27" s="155"/>
      <c r="H27" s="134"/>
      <c r="I27" s="135"/>
      <c r="J27" s="117"/>
      <c r="K27" s="155"/>
      <c r="L27" s="134"/>
      <c r="M27" s="135"/>
      <c r="N27" s="148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1:215" ht="15" customHeight="1">
      <c r="A28" s="4">
        <v>11</v>
      </c>
      <c r="B28" s="115"/>
      <c r="C28" s="150"/>
      <c r="D28" s="154"/>
      <c r="E28" s="139"/>
      <c r="F28" s="125"/>
      <c r="G28" s="152"/>
      <c r="H28" s="140"/>
      <c r="I28" s="141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1:215" ht="15" customHeight="1">
      <c r="B29" s="115"/>
      <c r="C29" s="160"/>
      <c r="D29" s="132"/>
      <c r="E29" s="156"/>
      <c r="F29" s="117"/>
      <c r="G29" s="147"/>
      <c r="H29" s="134"/>
      <c r="I29" s="135"/>
      <c r="J29" s="117"/>
      <c r="K29" s="147"/>
      <c r="L29" s="134"/>
      <c r="M29" s="135"/>
      <c r="N29" s="137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1:215" ht="15" customHeight="1">
      <c r="A30" s="4">
        <v>12</v>
      </c>
      <c r="B30" s="115"/>
      <c r="C30" s="36"/>
      <c r="D30" s="77"/>
      <c r="E30" s="139"/>
      <c r="F30" s="125"/>
      <c r="G30" s="152"/>
      <c r="H30" s="140"/>
      <c r="I30" s="141"/>
      <c r="J30" s="125"/>
      <c r="K30" s="152"/>
      <c r="L30" s="140"/>
      <c r="M30" s="141"/>
      <c r="N30" s="159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1:215" ht="15" customHeight="1">
      <c r="B31" s="115"/>
      <c r="C31" s="131"/>
      <c r="D31" s="132"/>
      <c r="E31" s="49"/>
      <c r="F31" s="117"/>
      <c r="G31" s="147"/>
      <c r="H31" s="134"/>
      <c r="I31" s="135"/>
      <c r="J31" s="117"/>
      <c r="K31" s="147"/>
      <c r="L31" s="134"/>
      <c r="M31" s="135"/>
      <c r="N31" s="162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1:215" ht="15" customHeight="1">
      <c r="A32" s="4">
        <v>13</v>
      </c>
      <c r="B32" s="115"/>
      <c r="C32" s="150"/>
      <c r="D32" s="77"/>
      <c r="E32" s="139"/>
      <c r="F32" s="125"/>
      <c r="G32" s="152"/>
      <c r="H32" s="140"/>
      <c r="I32" s="141"/>
      <c r="J32" s="125"/>
      <c r="K32" s="152"/>
      <c r="L32" s="140"/>
      <c r="M32" s="141"/>
      <c r="N32" s="144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1:215" ht="15" customHeight="1">
      <c r="B33" s="115"/>
      <c r="C33" s="131"/>
      <c r="D33" s="132"/>
      <c r="E33" s="49"/>
      <c r="F33" s="117"/>
      <c r="G33" s="147"/>
      <c r="H33" s="134"/>
      <c r="I33" s="135"/>
      <c r="J33" s="117"/>
      <c r="K33" s="147"/>
      <c r="L33" s="134"/>
      <c r="M33" s="135"/>
      <c r="N33" s="162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1:215" ht="15" customHeight="1">
      <c r="A34" s="4">
        <v>14</v>
      </c>
      <c r="B34" s="115"/>
      <c r="C34" s="150"/>
      <c r="D34" s="77"/>
      <c r="E34" s="139"/>
      <c r="F34" s="125"/>
      <c r="G34" s="152"/>
      <c r="H34" s="140"/>
      <c r="I34" s="141"/>
      <c r="J34" s="125"/>
      <c r="K34" s="152"/>
      <c r="L34" s="140"/>
      <c r="M34" s="141"/>
      <c r="N34" s="144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1:215" ht="15" customHeight="1">
      <c r="B35" s="115"/>
      <c r="C35" s="163"/>
      <c r="D35" s="132"/>
      <c r="E35" s="133"/>
      <c r="F35" s="117"/>
      <c r="G35" s="147"/>
      <c r="H35" s="134"/>
      <c r="I35" s="135"/>
      <c r="J35" s="117"/>
      <c r="K35" s="147"/>
      <c r="L35" s="134"/>
      <c r="M35" s="135"/>
      <c r="N35" s="162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1:215" ht="15" customHeight="1">
      <c r="A36" s="4">
        <v>15</v>
      </c>
      <c r="B36" s="115"/>
      <c r="C36" s="150"/>
      <c r="D36" s="154"/>
      <c r="E36" s="139"/>
      <c r="F36" s="125"/>
      <c r="G36" s="152"/>
      <c r="H36" s="140"/>
      <c r="I36" s="141"/>
      <c r="J36" s="125"/>
      <c r="K36" s="152"/>
      <c r="L36" s="140"/>
      <c r="M36" s="141"/>
      <c r="N36" s="144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1:215" ht="15" customHeight="1">
      <c r="B37" s="115"/>
      <c r="C37" s="131"/>
      <c r="D37" s="164"/>
      <c r="E37" s="133"/>
      <c r="F37" s="117"/>
      <c r="G37" s="165"/>
      <c r="H37" s="136"/>
      <c r="I37" s="63"/>
      <c r="J37" s="117"/>
      <c r="K37" s="165"/>
      <c r="L37" s="136"/>
      <c r="M37" s="63"/>
      <c r="N37" s="162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1:215" ht="15" customHeight="1">
      <c r="A38" s="4">
        <v>16</v>
      </c>
      <c r="B38" s="115"/>
      <c r="C38" s="150"/>
      <c r="D38" s="166" t="s">
        <v>115</v>
      </c>
      <c r="E38" s="139"/>
      <c r="F38" s="125"/>
      <c r="G38" s="152"/>
      <c r="H38" s="140"/>
      <c r="I38" s="141"/>
      <c r="J38" s="125"/>
      <c r="K38" s="152"/>
      <c r="L38" s="140"/>
      <c r="M38" s="141"/>
      <c r="N38" s="144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1:215" ht="15" customHeight="1">
      <c r="B39" s="115"/>
      <c r="C39" s="131"/>
      <c r="D39" s="87"/>
      <c r="E39" s="49"/>
      <c r="F39" s="117"/>
      <c r="G39" s="147"/>
      <c r="H39" s="134"/>
      <c r="I39" s="135"/>
      <c r="J39" s="117"/>
      <c r="K39" s="50"/>
      <c r="L39" s="136"/>
      <c r="M39" s="63"/>
      <c r="N39" s="162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1:215" ht="15" customHeight="1">
      <c r="A40" s="4">
        <v>1</v>
      </c>
      <c r="B40" s="115"/>
      <c r="C40" s="55" t="s">
        <v>116</v>
      </c>
      <c r="D40" s="48" t="s">
        <v>57</v>
      </c>
      <c r="E40" s="139"/>
      <c r="F40" s="125"/>
      <c r="G40" s="152"/>
      <c r="H40" s="140"/>
      <c r="I40" s="141"/>
      <c r="J40" s="125"/>
      <c r="K40" s="39"/>
      <c r="L40" s="142"/>
      <c r="M40" s="143"/>
      <c r="N40" s="144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1:215" ht="15" customHeight="1">
      <c r="B41" s="115"/>
      <c r="C41" s="160"/>
      <c r="D41" s="158"/>
      <c r="E41" s="133"/>
      <c r="F41" s="117"/>
      <c r="G41" s="155"/>
      <c r="H41" s="134"/>
      <c r="I41" s="135"/>
      <c r="J41" s="117"/>
      <c r="K41" s="155"/>
      <c r="L41" s="134"/>
      <c r="M41" s="135"/>
      <c r="N41" s="137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1:215" ht="15" customHeight="1">
      <c r="A42" s="4">
        <v>2</v>
      </c>
      <c r="B42" s="115"/>
      <c r="C42" s="36" t="s">
        <v>117</v>
      </c>
      <c r="D42" s="80" t="s">
        <v>118</v>
      </c>
      <c r="E42" s="38"/>
      <c r="F42" s="125"/>
      <c r="G42" s="39"/>
      <c r="H42" s="142"/>
      <c r="I42" s="141"/>
      <c r="J42" s="125"/>
      <c r="K42" s="39"/>
      <c r="L42" s="142"/>
      <c r="M42" s="143"/>
      <c r="N42" s="144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1:215" ht="15" customHeight="1">
      <c r="B43" s="115"/>
      <c r="C43" s="160"/>
      <c r="D43" s="132" t="s">
        <v>119</v>
      </c>
      <c r="E43" s="133"/>
      <c r="F43" s="117"/>
      <c r="G43" s="147"/>
      <c r="H43" s="134"/>
      <c r="I43" s="135"/>
      <c r="J43" s="117"/>
      <c r="K43" s="155"/>
      <c r="L43" s="134"/>
      <c r="M43" s="135"/>
      <c r="N43" s="137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1:215" ht="15" customHeight="1">
      <c r="A44" s="4">
        <v>3</v>
      </c>
      <c r="B44" s="115"/>
      <c r="C44" s="36"/>
      <c r="D44" s="68" t="s">
        <v>120</v>
      </c>
      <c r="E44" s="38" t="s">
        <v>121</v>
      </c>
      <c r="F44" s="125" t="s">
        <v>369</v>
      </c>
      <c r="G44" s="152" t="s">
        <v>123</v>
      </c>
      <c r="H44" s="142"/>
      <c r="I44" s="141"/>
      <c r="J44" s="125"/>
      <c r="K44" s="152"/>
      <c r="L44" s="140"/>
      <c r="M44" s="141"/>
      <c r="N44" s="144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1:215" ht="15" customHeight="1">
      <c r="B45" s="115"/>
      <c r="C45" s="131"/>
      <c r="D45" s="132"/>
      <c r="E45" s="133"/>
      <c r="F45" s="117"/>
      <c r="G45" s="50"/>
      <c r="H45" s="136"/>
      <c r="I45" s="135"/>
      <c r="J45" s="117"/>
      <c r="K45" s="147"/>
      <c r="L45" s="134"/>
      <c r="M45" s="135"/>
      <c r="N45" s="137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1:215" ht="15" customHeight="1">
      <c r="A46" s="4">
        <v>4</v>
      </c>
      <c r="B46" s="115"/>
      <c r="C46" s="150"/>
      <c r="D46" s="77" t="s">
        <v>124</v>
      </c>
      <c r="E46" s="139" t="s">
        <v>125</v>
      </c>
      <c r="F46" s="125" t="s">
        <v>347</v>
      </c>
      <c r="G46" s="152" t="s">
        <v>127</v>
      </c>
      <c r="H46" s="142"/>
      <c r="I46" s="141"/>
      <c r="J46" s="125"/>
      <c r="K46" s="152"/>
      <c r="L46" s="140"/>
      <c r="M46" s="141"/>
      <c r="N46" s="144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1:215" ht="15" customHeight="1">
      <c r="B47" s="115"/>
      <c r="C47" s="131"/>
      <c r="D47" s="132"/>
      <c r="E47" s="133"/>
      <c r="F47" s="117"/>
      <c r="G47" s="50"/>
      <c r="H47" s="136"/>
      <c r="I47" s="135"/>
      <c r="J47" s="117"/>
      <c r="K47" s="147"/>
      <c r="L47" s="134"/>
      <c r="M47" s="135"/>
      <c r="N47" s="137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1:215" ht="15" customHeight="1">
      <c r="A48" s="4">
        <v>5</v>
      </c>
      <c r="B48" s="115"/>
      <c r="C48" s="150"/>
      <c r="D48" s="77" t="s">
        <v>128</v>
      </c>
      <c r="E48" s="38" t="s">
        <v>129</v>
      </c>
      <c r="F48" s="125" t="s">
        <v>246</v>
      </c>
      <c r="G48" s="152" t="s">
        <v>102</v>
      </c>
      <c r="H48" s="142"/>
      <c r="I48" s="141"/>
      <c r="J48" s="125"/>
      <c r="K48" s="152"/>
      <c r="L48" s="140"/>
      <c r="M48" s="141"/>
      <c r="N48" s="144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1:215" ht="15" customHeight="1">
      <c r="B49" s="115"/>
      <c r="C49" s="131"/>
      <c r="D49" s="87"/>
      <c r="E49" s="49"/>
      <c r="F49" s="117"/>
      <c r="G49" s="147"/>
      <c r="H49" s="134"/>
      <c r="I49" s="135"/>
      <c r="J49" s="117"/>
      <c r="K49" s="155"/>
      <c r="L49" s="134"/>
      <c r="M49" s="135"/>
      <c r="N49" s="137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1:215" ht="15" customHeight="1">
      <c r="A50" s="4">
        <v>6</v>
      </c>
      <c r="B50" s="115"/>
      <c r="C50" s="150"/>
      <c r="D50" s="68" t="s">
        <v>898</v>
      </c>
      <c r="E50" s="38" t="s">
        <v>899</v>
      </c>
      <c r="F50" s="125" t="s">
        <v>268</v>
      </c>
      <c r="G50" s="152" t="s">
        <v>123</v>
      </c>
      <c r="H50" s="142"/>
      <c r="I50" s="141"/>
      <c r="J50" s="125"/>
      <c r="K50" s="152"/>
      <c r="L50" s="140"/>
      <c r="M50" s="141"/>
      <c r="N50" s="144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1:215" ht="15" customHeight="1">
      <c r="B51" s="115"/>
      <c r="C51" s="160"/>
      <c r="D51" s="87"/>
      <c r="E51" s="49"/>
      <c r="F51" s="117"/>
      <c r="G51" s="147"/>
      <c r="H51" s="134"/>
      <c r="I51" s="135"/>
      <c r="J51" s="117"/>
      <c r="K51" s="155"/>
      <c r="L51" s="134"/>
      <c r="M51" s="135"/>
      <c r="N51" s="137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1:215" ht="15" customHeight="1">
      <c r="A52" s="4">
        <v>7</v>
      </c>
      <c r="B52" s="115"/>
      <c r="C52" s="36"/>
      <c r="D52" s="68" t="s">
        <v>131</v>
      </c>
      <c r="E52" s="38" t="s">
        <v>132</v>
      </c>
      <c r="F52" s="125" t="s">
        <v>370</v>
      </c>
      <c r="G52" s="152" t="s">
        <v>123</v>
      </c>
      <c r="H52" s="142"/>
      <c r="I52" s="141"/>
      <c r="J52" s="125"/>
      <c r="K52" s="152"/>
      <c r="L52" s="140"/>
      <c r="M52" s="141"/>
      <c r="N52" s="144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1:215" ht="15" customHeight="1">
      <c r="B53" s="115"/>
      <c r="C53" s="131"/>
      <c r="D53" s="87" t="s">
        <v>134</v>
      </c>
      <c r="E53" s="49"/>
      <c r="F53" s="117"/>
      <c r="G53" s="147"/>
      <c r="H53" s="134"/>
      <c r="I53" s="135"/>
      <c r="J53" s="117"/>
      <c r="K53" s="155"/>
      <c r="L53" s="134"/>
      <c r="M53" s="135"/>
      <c r="N53" s="137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1:215" ht="15" customHeight="1">
      <c r="A54" s="4">
        <v>8</v>
      </c>
      <c r="B54" s="115"/>
      <c r="C54" s="150"/>
      <c r="D54" s="68" t="s">
        <v>120</v>
      </c>
      <c r="E54" s="38" t="s">
        <v>121</v>
      </c>
      <c r="F54" s="125" t="s">
        <v>371</v>
      </c>
      <c r="G54" s="152" t="s">
        <v>123</v>
      </c>
      <c r="H54" s="142"/>
      <c r="I54" s="141"/>
      <c r="J54" s="125"/>
      <c r="K54" s="152"/>
      <c r="L54" s="140"/>
      <c r="M54" s="141"/>
      <c r="N54" s="144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1:215" ht="15" customHeight="1">
      <c r="B55" s="115"/>
      <c r="C55" s="131"/>
      <c r="D55" s="167"/>
      <c r="E55" s="49" t="s">
        <v>137</v>
      </c>
      <c r="F55" s="117"/>
      <c r="G55" s="50"/>
      <c r="H55" s="136"/>
      <c r="I55" s="135"/>
      <c r="J55" s="117"/>
      <c r="K55" s="147"/>
      <c r="L55" s="134"/>
      <c r="M55" s="135"/>
      <c r="N55" s="137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1:215" ht="15" customHeight="1">
      <c r="A56" s="4">
        <v>9</v>
      </c>
      <c r="B56" s="115"/>
      <c r="C56" s="150"/>
      <c r="D56" s="68" t="s">
        <v>138</v>
      </c>
      <c r="E56" s="38" t="s">
        <v>139</v>
      </c>
      <c r="F56" s="125" t="s">
        <v>372</v>
      </c>
      <c r="G56" s="152" t="s">
        <v>127</v>
      </c>
      <c r="H56" s="142"/>
      <c r="I56" s="141"/>
      <c r="J56" s="125"/>
      <c r="K56" s="152"/>
      <c r="L56" s="140"/>
      <c r="M56" s="141"/>
      <c r="N56" s="144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1:215" ht="15" customHeight="1">
      <c r="B57" s="115"/>
      <c r="C57" s="131"/>
      <c r="D57" s="87" t="s">
        <v>141</v>
      </c>
      <c r="E57" s="133"/>
      <c r="F57" s="117"/>
      <c r="G57" s="50"/>
      <c r="H57" s="136"/>
      <c r="I57" s="135"/>
      <c r="J57" s="117"/>
      <c r="K57" s="147"/>
      <c r="L57" s="134"/>
      <c r="M57" s="135"/>
      <c r="N57" s="137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1:215" ht="15" customHeight="1">
      <c r="A58" s="4">
        <v>10</v>
      </c>
      <c r="B58" s="115"/>
      <c r="C58" s="150"/>
      <c r="D58" s="68" t="s">
        <v>128</v>
      </c>
      <c r="E58" s="38" t="s">
        <v>142</v>
      </c>
      <c r="F58" s="125" t="s">
        <v>373</v>
      </c>
      <c r="G58" s="152" t="s">
        <v>102</v>
      </c>
      <c r="H58" s="142"/>
      <c r="I58" s="141"/>
      <c r="J58" s="125"/>
      <c r="K58" s="152"/>
      <c r="L58" s="140"/>
      <c r="M58" s="141"/>
      <c r="N58" s="144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1:215" ht="15" customHeight="1">
      <c r="B59" s="115"/>
      <c r="C59" s="131"/>
      <c r="D59" s="167"/>
      <c r="E59" s="49"/>
      <c r="F59" s="117"/>
      <c r="G59" s="50"/>
      <c r="H59" s="136"/>
      <c r="I59" s="135"/>
      <c r="J59" s="117"/>
      <c r="K59" s="147"/>
      <c r="L59" s="134"/>
      <c r="M59" s="135"/>
      <c r="N59" s="137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1:215" ht="15" customHeight="1">
      <c r="A60" s="4">
        <v>11</v>
      </c>
      <c r="B60" s="115"/>
      <c r="C60" s="150"/>
      <c r="D60" s="68" t="s">
        <v>144</v>
      </c>
      <c r="E60" s="38" t="s">
        <v>145</v>
      </c>
      <c r="F60" s="125" t="s">
        <v>148</v>
      </c>
      <c r="G60" s="152" t="s">
        <v>102</v>
      </c>
      <c r="H60" s="142"/>
      <c r="I60" s="141"/>
      <c r="J60" s="125"/>
      <c r="K60" s="152"/>
      <c r="L60" s="140"/>
      <c r="M60" s="141"/>
      <c r="N60" s="144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1:215" ht="15" customHeight="1">
      <c r="B61" s="115"/>
      <c r="C61" s="131"/>
      <c r="D61" s="167"/>
      <c r="E61" s="49"/>
      <c r="F61" s="117"/>
      <c r="G61" s="50"/>
      <c r="H61" s="136"/>
      <c r="I61" s="135"/>
      <c r="J61" s="117"/>
      <c r="K61" s="147"/>
      <c r="L61" s="134"/>
      <c r="M61" s="135"/>
      <c r="N61" s="137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1:215" ht="15" customHeight="1">
      <c r="A62" s="4">
        <v>12</v>
      </c>
      <c r="B62" s="115"/>
      <c r="C62" s="150"/>
      <c r="D62" s="68" t="s">
        <v>144</v>
      </c>
      <c r="E62" s="38" t="s">
        <v>147</v>
      </c>
      <c r="F62" s="125" t="s">
        <v>322</v>
      </c>
      <c r="G62" s="152" t="s">
        <v>102</v>
      </c>
      <c r="H62" s="142"/>
      <c r="I62" s="141"/>
      <c r="J62" s="125"/>
      <c r="K62" s="152"/>
      <c r="L62" s="140"/>
      <c r="M62" s="141"/>
      <c r="N62" s="144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1:215" ht="15" customHeight="1">
      <c r="B63" s="115"/>
      <c r="C63" s="160"/>
      <c r="D63" s="167"/>
      <c r="E63" s="49"/>
      <c r="F63" s="117"/>
      <c r="G63" s="50"/>
      <c r="H63" s="136"/>
      <c r="I63" s="135"/>
      <c r="J63" s="117"/>
      <c r="K63" s="147"/>
      <c r="L63" s="134"/>
      <c r="M63" s="135"/>
      <c r="N63" s="137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1:215" ht="15" customHeight="1">
      <c r="A64" s="4">
        <v>13</v>
      </c>
      <c r="B64" s="115"/>
      <c r="C64" s="36"/>
      <c r="D64" s="68" t="s">
        <v>374</v>
      </c>
      <c r="E64" s="38" t="s">
        <v>150</v>
      </c>
      <c r="F64" s="125" t="s">
        <v>375</v>
      </c>
      <c r="G64" s="152" t="s">
        <v>102</v>
      </c>
      <c r="H64" s="142"/>
      <c r="I64" s="141"/>
      <c r="J64" s="125"/>
      <c r="K64" s="152"/>
      <c r="L64" s="140"/>
      <c r="M64" s="141"/>
      <c r="N64" s="144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1:215" ht="15" customHeight="1">
      <c r="B65" s="115"/>
      <c r="C65" s="160"/>
      <c r="D65" s="167"/>
      <c r="E65" s="49"/>
      <c r="F65" s="117"/>
      <c r="G65" s="50"/>
      <c r="H65" s="136"/>
      <c r="I65" s="135"/>
      <c r="J65" s="117"/>
      <c r="K65" s="147"/>
      <c r="L65" s="134"/>
      <c r="M65" s="135"/>
      <c r="N65" s="137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1:215" ht="15" customHeight="1">
      <c r="A66" s="4">
        <v>14</v>
      </c>
      <c r="B66" s="115"/>
      <c r="C66" s="36"/>
      <c r="D66" s="68" t="s">
        <v>276</v>
      </c>
      <c r="E66" s="38" t="s">
        <v>152</v>
      </c>
      <c r="F66" s="125" t="s">
        <v>157</v>
      </c>
      <c r="G66" s="152" t="s">
        <v>102</v>
      </c>
      <c r="H66" s="142"/>
      <c r="I66" s="141"/>
      <c r="J66" s="125"/>
      <c r="K66" s="152"/>
      <c r="L66" s="140"/>
      <c r="M66" s="141"/>
      <c r="N66" s="144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1:215" ht="15" customHeight="1">
      <c r="B67" s="115"/>
      <c r="C67" s="169"/>
      <c r="D67" s="167"/>
      <c r="E67" s="49"/>
      <c r="F67" s="117"/>
      <c r="G67" s="50"/>
      <c r="H67" s="136"/>
      <c r="I67" s="135"/>
      <c r="J67" s="117"/>
      <c r="K67" s="147"/>
      <c r="L67" s="134"/>
      <c r="M67" s="135"/>
      <c r="N67" s="137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1:215" ht="15" customHeight="1">
      <c r="A68" s="4">
        <v>15</v>
      </c>
      <c r="B68" s="115"/>
      <c r="C68" s="170"/>
      <c r="D68" s="68" t="s">
        <v>905</v>
      </c>
      <c r="E68" s="38" t="s">
        <v>904</v>
      </c>
      <c r="F68" s="125" t="s">
        <v>906</v>
      </c>
      <c r="G68" s="152" t="s">
        <v>102</v>
      </c>
      <c r="H68" s="142"/>
      <c r="I68" s="141"/>
      <c r="J68" s="125"/>
      <c r="K68" s="152"/>
      <c r="L68" s="140"/>
      <c r="M68" s="141"/>
      <c r="N68" s="144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1:215" ht="15" customHeight="1">
      <c r="B69" s="115"/>
      <c r="C69" s="169"/>
      <c r="D69" s="167" t="s">
        <v>153</v>
      </c>
      <c r="E69" s="49"/>
      <c r="F69" s="117"/>
      <c r="G69" s="50"/>
      <c r="H69" s="136"/>
      <c r="I69" s="135"/>
      <c r="J69" s="117"/>
      <c r="K69" s="147"/>
      <c r="L69" s="134"/>
      <c r="M69" s="135"/>
      <c r="N69" s="137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1:215" ht="15" customHeight="1">
      <c r="A70" s="4">
        <v>16</v>
      </c>
      <c r="B70" s="115"/>
      <c r="C70" s="170"/>
      <c r="D70" s="68" t="s">
        <v>144</v>
      </c>
      <c r="E70" s="38" t="s">
        <v>154</v>
      </c>
      <c r="F70" s="125" t="s">
        <v>376</v>
      </c>
      <c r="G70" s="152" t="s">
        <v>102</v>
      </c>
      <c r="H70" s="142"/>
      <c r="I70" s="141"/>
      <c r="J70" s="125"/>
      <c r="K70" s="152"/>
      <c r="L70" s="140"/>
      <c r="M70" s="141"/>
      <c r="N70" s="144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1:215" ht="15" customHeight="1">
      <c r="B71" s="115"/>
      <c r="C71" s="64"/>
      <c r="D71" s="167"/>
      <c r="E71" s="49"/>
      <c r="F71" s="117"/>
      <c r="G71" s="50"/>
      <c r="H71" s="136"/>
      <c r="I71" s="135"/>
      <c r="J71" s="117"/>
      <c r="K71" s="147"/>
      <c r="L71" s="134"/>
      <c r="M71" s="135"/>
      <c r="N71" s="137"/>
      <c r="O71" s="149"/>
      <c r="P71" s="66"/>
      <c r="Q71" s="16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1:215" ht="15" customHeight="1">
      <c r="A72" s="4">
        <v>1</v>
      </c>
      <c r="B72" s="115"/>
      <c r="C72" s="36"/>
      <c r="D72" s="68" t="s">
        <v>298</v>
      </c>
      <c r="E72" s="38" t="s">
        <v>159</v>
      </c>
      <c r="F72" s="125" t="s">
        <v>376</v>
      </c>
      <c r="G72" s="152" t="s">
        <v>102</v>
      </c>
      <c r="H72" s="142"/>
      <c r="I72" s="141"/>
      <c r="J72" s="125"/>
      <c r="K72" s="152"/>
      <c r="L72" s="140"/>
      <c r="M72" s="141"/>
      <c r="N72" s="144"/>
      <c r="O72" s="153"/>
      <c r="P72" s="66"/>
      <c r="Q72" s="16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1:215" ht="15" customHeight="1">
      <c r="B73" s="115"/>
      <c r="C73" s="131"/>
      <c r="D73" s="173" t="s">
        <v>161</v>
      </c>
      <c r="E73" s="49" t="s">
        <v>167</v>
      </c>
      <c r="F73" s="117"/>
      <c r="G73" s="147"/>
      <c r="H73" s="136"/>
      <c r="I73" s="135"/>
      <c r="J73" s="117"/>
      <c r="K73" s="147"/>
      <c r="L73" s="134"/>
      <c r="M73" s="135"/>
      <c r="N73" s="137"/>
      <c r="O73" s="138"/>
      <c r="P73" s="66"/>
      <c r="Q73" s="16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1:215" ht="15" customHeight="1">
      <c r="A74" s="4">
        <v>2</v>
      </c>
      <c r="B74" s="115"/>
      <c r="C74" s="163"/>
      <c r="D74" s="174" t="s">
        <v>168</v>
      </c>
      <c r="E74" s="139" t="s">
        <v>169</v>
      </c>
      <c r="F74" s="125" t="s">
        <v>165</v>
      </c>
      <c r="G74" s="152" t="s">
        <v>166</v>
      </c>
      <c r="H74" s="142"/>
      <c r="I74" s="141"/>
      <c r="J74" s="125"/>
      <c r="K74" s="152"/>
      <c r="L74" s="140"/>
      <c r="M74" s="141"/>
      <c r="N74" s="144"/>
      <c r="O74" s="145"/>
      <c r="P74" s="66"/>
      <c r="Q74" s="16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1:215" ht="15" customHeight="1">
      <c r="B75" s="115"/>
      <c r="C75" s="131"/>
      <c r="D75" s="11"/>
      <c r="E75" s="175" t="s">
        <v>176</v>
      </c>
      <c r="F75" s="117"/>
      <c r="G75" s="147"/>
      <c r="H75" s="134"/>
      <c r="I75" s="135"/>
      <c r="J75" s="117"/>
      <c r="K75" s="147"/>
      <c r="L75" s="134"/>
      <c r="M75" s="135"/>
      <c r="N75" s="137"/>
      <c r="O75" s="149"/>
      <c r="P75" s="66"/>
      <c r="Q75" s="16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1:215" ht="15" customHeight="1">
      <c r="A76" s="4">
        <v>3</v>
      </c>
      <c r="B76" s="115"/>
      <c r="C76" s="150"/>
      <c r="D76" s="77" t="s">
        <v>177</v>
      </c>
      <c r="E76" s="139" t="s">
        <v>178</v>
      </c>
      <c r="F76" s="125" t="s">
        <v>287</v>
      </c>
      <c r="G76" s="152" t="s">
        <v>123</v>
      </c>
      <c r="H76" s="142"/>
      <c r="I76" s="141"/>
      <c r="J76" s="125"/>
      <c r="K76" s="152"/>
      <c r="L76" s="140"/>
      <c r="M76" s="141"/>
      <c r="N76" s="144"/>
      <c r="O76" s="153"/>
      <c r="P76" s="66"/>
      <c r="Q76" s="16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1:215" ht="15" customHeight="1">
      <c r="B77" s="115"/>
      <c r="C77" s="131"/>
      <c r="D77" s="11"/>
      <c r="E77" s="175"/>
      <c r="F77" s="117"/>
      <c r="G77" s="147"/>
      <c r="H77" s="134"/>
      <c r="I77" s="135"/>
      <c r="J77" s="117"/>
      <c r="K77" s="147"/>
      <c r="L77" s="134"/>
      <c r="M77" s="135"/>
      <c r="N77" s="137"/>
      <c r="O77" s="149"/>
      <c r="P77" s="66"/>
      <c r="Q77" s="16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1:215" ht="15" customHeight="1">
      <c r="A78" s="4">
        <v>4</v>
      </c>
      <c r="B78" s="115"/>
      <c r="C78" s="36"/>
      <c r="D78" s="77" t="s">
        <v>180</v>
      </c>
      <c r="E78" s="139" t="s">
        <v>181</v>
      </c>
      <c r="F78" s="125" t="s">
        <v>377</v>
      </c>
      <c r="G78" s="152" t="s">
        <v>123</v>
      </c>
      <c r="H78" s="142"/>
      <c r="I78" s="141"/>
      <c r="J78" s="125"/>
      <c r="K78" s="152"/>
      <c r="L78" s="140"/>
      <c r="M78" s="141"/>
      <c r="N78" s="144"/>
      <c r="O78" s="153"/>
      <c r="P78" s="66"/>
      <c r="Q78" s="16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1:215" ht="15" customHeight="1">
      <c r="B79" s="115"/>
      <c r="C79" s="160"/>
      <c r="D79" s="11"/>
      <c r="E79" s="175" t="s">
        <v>181</v>
      </c>
      <c r="F79" s="117"/>
      <c r="G79" s="147"/>
      <c r="H79" s="134"/>
      <c r="I79" s="135"/>
      <c r="J79" s="117"/>
      <c r="K79" s="147"/>
      <c r="L79" s="134"/>
      <c r="M79" s="135"/>
      <c r="N79" s="137"/>
      <c r="O79" s="149"/>
      <c r="P79" s="66"/>
      <c r="Q79" s="16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1:215" ht="15" customHeight="1">
      <c r="A80" s="4">
        <v>5</v>
      </c>
      <c r="B80" s="115"/>
      <c r="C80" s="36"/>
      <c r="D80" s="77" t="s">
        <v>901</v>
      </c>
      <c r="E80" s="139" t="s">
        <v>902</v>
      </c>
      <c r="F80" s="125" t="s">
        <v>173</v>
      </c>
      <c r="G80" s="152" t="s">
        <v>166</v>
      </c>
      <c r="H80" s="142"/>
      <c r="I80" s="141"/>
      <c r="J80" s="125"/>
      <c r="K80" s="152"/>
      <c r="L80" s="140"/>
      <c r="M80" s="141"/>
      <c r="N80" s="144"/>
      <c r="O80" s="153"/>
      <c r="P80" s="66"/>
      <c r="Q80" s="16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1:215" ht="15" customHeight="1">
      <c r="B81" s="115"/>
      <c r="C81" s="131"/>
      <c r="D81" s="132"/>
      <c r="E81" s="133"/>
      <c r="F81" s="117"/>
      <c r="G81" s="147"/>
      <c r="H81" s="134"/>
      <c r="I81" s="135"/>
      <c r="J81" s="117"/>
      <c r="K81" s="155"/>
      <c r="L81" s="134"/>
      <c r="M81" s="135"/>
      <c r="N81" s="137"/>
      <c r="O81" s="138"/>
      <c r="P81" s="66"/>
      <c r="Q81" s="16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1:215" ht="15" customHeight="1">
      <c r="A82" s="4">
        <v>6</v>
      </c>
      <c r="B82" s="115"/>
      <c r="C82" s="150"/>
      <c r="D82" s="68"/>
      <c r="E82" s="139"/>
      <c r="F82" s="125"/>
      <c r="G82" s="152"/>
      <c r="H82" s="142"/>
      <c r="I82" s="141"/>
      <c r="J82" s="125"/>
      <c r="K82" s="152"/>
      <c r="L82" s="140"/>
      <c r="M82" s="141"/>
      <c r="N82" s="144"/>
      <c r="O82" s="145"/>
      <c r="P82" s="66"/>
      <c r="Q82" s="16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1:215" ht="15" customHeight="1">
      <c r="B83" s="115"/>
      <c r="C83" s="131"/>
      <c r="D83" s="87"/>
      <c r="E83" s="49"/>
      <c r="F83" s="117"/>
      <c r="G83" s="147"/>
      <c r="H83" s="134"/>
      <c r="I83" s="135"/>
      <c r="J83" s="117"/>
      <c r="K83" s="155"/>
      <c r="L83" s="134"/>
      <c r="M83" s="135"/>
      <c r="N83" s="137"/>
      <c r="O83" s="149"/>
      <c r="P83" s="66"/>
      <c r="Q83" s="16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1:215" ht="15" customHeight="1">
      <c r="A84" s="4">
        <v>7</v>
      </c>
      <c r="B84" s="115"/>
      <c r="C84" s="36"/>
      <c r="D84" s="77"/>
      <c r="E84" s="139"/>
      <c r="F84" s="125"/>
      <c r="G84" s="152"/>
      <c r="H84" s="142"/>
      <c r="I84" s="141"/>
      <c r="J84" s="125"/>
      <c r="K84" s="152"/>
      <c r="L84" s="140"/>
      <c r="M84" s="141"/>
      <c r="N84" s="144"/>
      <c r="O84" s="153"/>
      <c r="P84" s="66"/>
      <c r="Q84" s="16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1:215" ht="15" customHeight="1">
      <c r="B85" s="115"/>
      <c r="C85" s="160"/>
      <c r="D85" s="87"/>
      <c r="E85" s="49"/>
      <c r="F85" s="117"/>
      <c r="G85" s="147"/>
      <c r="H85" s="134"/>
      <c r="I85" s="135"/>
      <c r="J85" s="117"/>
      <c r="K85" s="155"/>
      <c r="L85" s="134"/>
      <c r="M85" s="135"/>
      <c r="N85" s="137"/>
      <c r="O85" s="149"/>
      <c r="P85" s="66"/>
      <c r="Q85" s="16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1:215" ht="15" customHeight="1">
      <c r="A86" s="4">
        <v>8</v>
      </c>
      <c r="B86" s="115"/>
      <c r="C86" s="36"/>
      <c r="D86" s="77"/>
      <c r="E86" s="139"/>
      <c r="F86" s="125"/>
      <c r="G86" s="152"/>
      <c r="H86" s="142"/>
      <c r="I86" s="141"/>
      <c r="J86" s="125"/>
      <c r="K86" s="152"/>
      <c r="L86" s="140"/>
      <c r="M86" s="141"/>
      <c r="N86" s="144"/>
      <c r="O86" s="153"/>
      <c r="P86" s="66"/>
      <c r="Q86" s="16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1:215" ht="15" customHeight="1">
      <c r="B87" s="115"/>
      <c r="C87" s="131"/>
      <c r="D87" s="132"/>
      <c r="E87" s="133"/>
      <c r="F87" s="117"/>
      <c r="G87" s="147"/>
      <c r="H87" s="134"/>
      <c r="I87" s="135"/>
      <c r="J87" s="117"/>
      <c r="K87" s="155"/>
      <c r="L87" s="134"/>
      <c r="M87" s="135"/>
      <c r="N87" s="137"/>
      <c r="O87" s="149"/>
      <c r="P87" s="66"/>
      <c r="Q87" s="16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1:215" ht="15" customHeight="1">
      <c r="A88" s="4">
        <v>9</v>
      </c>
      <c r="B88" s="115"/>
      <c r="C88" s="36"/>
      <c r="D88" s="68"/>
      <c r="E88" s="38"/>
      <c r="F88" s="125"/>
      <c r="G88" s="152"/>
      <c r="H88" s="142"/>
      <c r="I88" s="141"/>
      <c r="J88" s="125"/>
      <c r="K88" s="152"/>
      <c r="L88" s="140"/>
      <c r="M88" s="141"/>
      <c r="N88" s="144"/>
      <c r="O88" s="153"/>
      <c r="P88" s="66"/>
      <c r="Q88" s="16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1:215" ht="15" customHeight="1">
      <c r="B89" s="115"/>
      <c r="C89" s="160"/>
      <c r="D89" s="87"/>
      <c r="E89" s="49"/>
      <c r="F89" s="117"/>
      <c r="G89" s="147"/>
      <c r="H89" s="134"/>
      <c r="I89" s="135"/>
      <c r="J89" s="117"/>
      <c r="K89" s="147"/>
      <c r="L89" s="134"/>
      <c r="M89" s="135"/>
      <c r="N89" s="137"/>
      <c r="O89" s="138"/>
      <c r="P89" s="66"/>
      <c r="Q89" s="16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1:215" ht="15" customHeight="1">
      <c r="A90" s="4">
        <v>10</v>
      </c>
      <c r="B90" s="115"/>
      <c r="C90" s="36"/>
      <c r="D90" s="80"/>
      <c r="E90" s="139"/>
      <c r="F90" s="125"/>
      <c r="G90" s="152"/>
      <c r="H90" s="140"/>
      <c r="I90" s="141"/>
      <c r="J90" s="125"/>
      <c r="K90" s="152"/>
      <c r="L90" s="142"/>
      <c r="M90" s="141"/>
      <c r="N90" s="159"/>
      <c r="O90" s="145"/>
      <c r="P90" s="66"/>
      <c r="Q90" s="16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1:215" ht="15" customHeight="1">
      <c r="B91" s="115"/>
      <c r="C91" s="131"/>
      <c r="D91" s="132"/>
      <c r="E91" s="133"/>
      <c r="F91" s="117"/>
      <c r="G91" s="147"/>
      <c r="H91" s="134"/>
      <c r="I91" s="135"/>
      <c r="J91" s="117"/>
      <c r="K91" s="155"/>
      <c r="L91" s="134"/>
      <c r="M91" s="135"/>
      <c r="N91" s="137"/>
      <c r="O91" s="149"/>
      <c r="P91" s="66"/>
      <c r="Q91" s="16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1:215" ht="15" customHeight="1">
      <c r="A92" s="4">
        <v>11</v>
      </c>
      <c r="B92" s="115"/>
      <c r="C92" s="150"/>
      <c r="D92" s="68"/>
      <c r="E92" s="38"/>
      <c r="F92" s="125"/>
      <c r="G92" s="152"/>
      <c r="H92" s="142"/>
      <c r="I92" s="141"/>
      <c r="J92" s="125"/>
      <c r="K92" s="152"/>
      <c r="L92" s="140"/>
      <c r="M92" s="141"/>
      <c r="N92" s="144"/>
      <c r="O92" s="153"/>
      <c r="P92" s="66"/>
      <c r="Q92" s="16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1:215" ht="15" customHeight="1">
      <c r="B93" s="115"/>
      <c r="C93" s="131"/>
      <c r="D93" s="167"/>
      <c r="E93" s="49"/>
      <c r="F93" s="117"/>
      <c r="G93" s="50"/>
      <c r="H93" s="136"/>
      <c r="I93" s="135"/>
      <c r="J93" s="117"/>
      <c r="K93" s="50"/>
      <c r="L93" s="136"/>
      <c r="M93" s="135"/>
      <c r="N93" s="137"/>
      <c r="O93" s="149"/>
      <c r="P93" s="66"/>
      <c r="Q93" s="16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1:215" ht="15" customHeight="1">
      <c r="A94" s="4">
        <v>12</v>
      </c>
      <c r="B94" s="115"/>
      <c r="C94" s="150"/>
      <c r="D94" s="68"/>
      <c r="E94" s="38"/>
      <c r="F94" s="125"/>
      <c r="G94" s="152"/>
      <c r="H94" s="140"/>
      <c r="I94" s="141"/>
      <c r="J94" s="125"/>
      <c r="K94" s="152"/>
      <c r="L94" s="142"/>
      <c r="M94" s="141"/>
      <c r="N94" s="144"/>
      <c r="O94" s="153"/>
      <c r="P94" s="66"/>
      <c r="Q94" s="16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1:215" ht="15" customHeight="1">
      <c r="B95" s="115"/>
      <c r="C95" s="131"/>
      <c r="D95" s="132"/>
      <c r="E95" s="133"/>
      <c r="F95" s="117"/>
      <c r="G95" s="50"/>
      <c r="H95" s="136"/>
      <c r="I95" s="135"/>
      <c r="J95" s="117"/>
      <c r="K95" s="147"/>
      <c r="L95" s="134"/>
      <c r="M95" s="135"/>
      <c r="N95" s="137"/>
      <c r="O95" s="138"/>
      <c r="P95" s="66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1:215" ht="15" customHeight="1">
      <c r="A96" s="4">
        <v>13</v>
      </c>
      <c r="B96" s="115"/>
      <c r="C96" s="150"/>
      <c r="D96" s="68"/>
      <c r="E96" s="38"/>
      <c r="F96" s="125"/>
      <c r="G96" s="152"/>
      <c r="H96" s="142"/>
      <c r="I96" s="141"/>
      <c r="J96" s="125"/>
      <c r="K96" s="152"/>
      <c r="L96" s="140"/>
      <c r="M96" s="141"/>
      <c r="N96" s="144"/>
      <c r="O96" s="168"/>
      <c r="P96" s="66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1:215" ht="15" customHeight="1">
      <c r="B97" s="115"/>
      <c r="C97" s="160"/>
      <c r="D97" s="132"/>
      <c r="E97" s="133"/>
      <c r="F97" s="117"/>
      <c r="G97" s="50"/>
      <c r="H97" s="136"/>
      <c r="I97" s="135"/>
      <c r="J97" s="117"/>
      <c r="K97" s="147"/>
      <c r="L97" s="134"/>
      <c r="M97" s="135"/>
      <c r="N97" s="137"/>
      <c r="O97" s="138"/>
      <c r="P97" s="66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1:215" ht="15" customHeight="1">
      <c r="A98" s="4">
        <v>14</v>
      </c>
      <c r="B98" s="115"/>
      <c r="C98" s="36"/>
      <c r="D98" s="68"/>
      <c r="E98" s="38"/>
      <c r="F98" s="125"/>
      <c r="G98" s="152"/>
      <c r="H98" s="142"/>
      <c r="I98" s="141"/>
      <c r="J98" s="125"/>
      <c r="K98" s="152"/>
      <c r="L98" s="140"/>
      <c r="M98" s="141"/>
      <c r="N98" s="144"/>
      <c r="O98" s="145"/>
      <c r="P98" s="66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1:215" ht="15" customHeight="1">
      <c r="B99" s="115"/>
      <c r="C99" s="131"/>
      <c r="D99" s="132"/>
      <c r="E99" s="133"/>
      <c r="F99" s="117"/>
      <c r="G99" s="50"/>
      <c r="H99" s="136"/>
      <c r="I99" s="135"/>
      <c r="J99" s="117"/>
      <c r="K99" s="147"/>
      <c r="L99" s="134"/>
      <c r="M99" s="135"/>
      <c r="N99" s="137"/>
      <c r="O99" s="138"/>
      <c r="P99" s="66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1:215" ht="15" customHeight="1">
      <c r="A100" s="4">
        <v>15</v>
      </c>
      <c r="B100" s="115"/>
      <c r="C100" s="150"/>
      <c r="D100" s="68"/>
      <c r="E100" s="38"/>
      <c r="F100" s="125"/>
      <c r="G100" s="152"/>
      <c r="H100" s="142"/>
      <c r="I100" s="141"/>
      <c r="J100" s="125"/>
      <c r="K100" s="152"/>
      <c r="L100" s="140"/>
      <c r="M100" s="141"/>
      <c r="N100" s="144"/>
      <c r="O100" s="145"/>
      <c r="P100" s="66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1:215" ht="15" customHeight="1">
      <c r="B101" s="115"/>
      <c r="C101" s="131"/>
      <c r="D101" s="167"/>
      <c r="E101" s="49"/>
      <c r="F101" s="117"/>
      <c r="G101" s="50"/>
      <c r="H101" s="136"/>
      <c r="I101" s="135"/>
      <c r="J101" s="117"/>
      <c r="K101" s="147"/>
      <c r="L101" s="134"/>
      <c r="M101" s="135"/>
      <c r="N101" s="137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1:215" ht="15" customHeight="1">
      <c r="A102" s="4">
        <v>16</v>
      </c>
      <c r="B102" s="115"/>
      <c r="C102" s="150"/>
      <c r="D102" s="77" t="s">
        <v>183</v>
      </c>
      <c r="E102" s="38"/>
      <c r="F102" s="125"/>
      <c r="G102" s="152"/>
      <c r="H102" s="142"/>
      <c r="I102" s="141"/>
      <c r="J102" s="125"/>
      <c r="K102" s="152"/>
      <c r="L102" s="140"/>
      <c r="M102" s="141"/>
      <c r="N102" s="144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1:215" ht="15" customHeight="1">
      <c r="B103" s="115"/>
      <c r="C103" s="131"/>
      <c r="D103" s="11"/>
      <c r="E103" s="175"/>
      <c r="F103" s="117"/>
      <c r="G103" s="147"/>
      <c r="H103" s="134"/>
      <c r="I103" s="135"/>
      <c r="J103" s="117"/>
      <c r="K103" s="155"/>
      <c r="L103" s="134"/>
      <c r="M103" s="135"/>
      <c r="N103" s="137"/>
      <c r="O103" s="149"/>
      <c r="P103" s="66"/>
      <c r="Q103" s="16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1:215" ht="15" customHeight="1">
      <c r="A104" s="4">
        <v>1</v>
      </c>
      <c r="B104" s="115"/>
      <c r="C104" s="36" t="s">
        <v>184</v>
      </c>
      <c r="D104" s="80" t="s">
        <v>185</v>
      </c>
      <c r="E104" s="38"/>
      <c r="F104" s="125"/>
      <c r="G104" s="152"/>
      <c r="H104" s="142"/>
      <c r="I104" s="141"/>
      <c r="J104" s="125"/>
      <c r="K104" s="152"/>
      <c r="L104" s="140"/>
      <c r="M104" s="141"/>
      <c r="N104" s="144"/>
      <c r="O104" s="153"/>
      <c r="P104" s="66"/>
      <c r="Q104" s="16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1:215" ht="15" customHeight="1">
      <c r="B105" s="115"/>
      <c r="C105" s="160"/>
      <c r="D105" s="158"/>
      <c r="E105" s="176"/>
      <c r="F105" s="117"/>
      <c r="G105" s="147"/>
      <c r="H105" s="134"/>
      <c r="I105" s="135"/>
      <c r="J105" s="117"/>
      <c r="K105" s="147"/>
      <c r="L105" s="134"/>
      <c r="M105" s="135"/>
      <c r="N105" s="162"/>
      <c r="O105" s="138"/>
      <c r="P105" s="66"/>
      <c r="Q105" s="16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1:215" ht="15" customHeight="1">
      <c r="A106" s="4">
        <v>2</v>
      </c>
      <c r="B106" s="115"/>
      <c r="C106" s="36"/>
      <c r="D106" s="80" t="s">
        <v>186</v>
      </c>
      <c r="E106" s="177" t="s">
        <v>187</v>
      </c>
      <c r="F106" s="125" t="s">
        <v>378</v>
      </c>
      <c r="G106" s="152" t="s">
        <v>189</v>
      </c>
      <c r="H106" s="142"/>
      <c r="I106" s="141"/>
      <c r="J106" s="125"/>
      <c r="K106" s="39"/>
      <c r="L106" s="142"/>
      <c r="M106" s="141"/>
      <c r="N106" s="144"/>
      <c r="O106" s="145"/>
      <c r="P106" s="66"/>
      <c r="Q106" s="16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1:215" ht="15" customHeight="1">
      <c r="B107" s="115"/>
      <c r="C107" s="131"/>
      <c r="D107" s="132"/>
      <c r="E107" s="133"/>
      <c r="F107" s="117"/>
      <c r="G107" s="147"/>
      <c r="H107" s="136"/>
      <c r="I107" s="135"/>
      <c r="J107" s="117"/>
      <c r="K107" s="147"/>
      <c r="L107" s="134"/>
      <c r="M107" s="135"/>
      <c r="N107" s="162"/>
      <c r="O107" s="149"/>
      <c r="P107" s="66"/>
      <c r="Q107" s="16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1:215" ht="15" customHeight="1">
      <c r="A108" s="4">
        <v>3</v>
      </c>
      <c r="B108" s="115"/>
      <c r="C108" s="150"/>
      <c r="D108" s="77" t="s">
        <v>186</v>
      </c>
      <c r="E108" s="139" t="s">
        <v>190</v>
      </c>
      <c r="F108" s="125" t="s">
        <v>207</v>
      </c>
      <c r="G108" s="152" t="s">
        <v>189</v>
      </c>
      <c r="H108" s="142"/>
      <c r="I108" s="141"/>
      <c r="J108" s="125"/>
      <c r="K108" s="152"/>
      <c r="L108" s="140"/>
      <c r="M108" s="141"/>
      <c r="N108" s="144"/>
      <c r="O108" s="153"/>
      <c r="P108" s="66"/>
      <c r="Q108" s="16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1:215" ht="15" customHeight="1">
      <c r="B109" s="115"/>
      <c r="C109" s="131"/>
      <c r="D109" s="132"/>
      <c r="E109" s="133"/>
      <c r="F109" s="117"/>
      <c r="G109" s="147"/>
      <c r="H109" s="136"/>
      <c r="I109" s="135"/>
      <c r="J109" s="117"/>
      <c r="K109" s="147"/>
      <c r="L109" s="134"/>
      <c r="M109" s="135"/>
      <c r="N109" s="137"/>
      <c r="O109" s="149"/>
      <c r="P109" s="66"/>
      <c r="Q109" s="16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1:215" ht="15" customHeight="1">
      <c r="A110" s="4">
        <v>4</v>
      </c>
      <c r="B110" s="115"/>
      <c r="C110" s="150"/>
      <c r="D110" s="77" t="s">
        <v>186</v>
      </c>
      <c r="E110" s="139" t="s">
        <v>192</v>
      </c>
      <c r="F110" s="125" t="s">
        <v>379</v>
      </c>
      <c r="G110" s="152" t="s">
        <v>189</v>
      </c>
      <c r="H110" s="142"/>
      <c r="I110" s="141"/>
      <c r="J110" s="125"/>
      <c r="K110" s="152"/>
      <c r="L110" s="140"/>
      <c r="M110" s="141"/>
      <c r="N110" s="144"/>
      <c r="O110" s="153"/>
      <c r="P110" s="66"/>
      <c r="Q110" s="16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1:215" ht="15" customHeight="1">
      <c r="B111" s="115"/>
      <c r="C111" s="160"/>
      <c r="D111" s="132"/>
      <c r="E111" s="133"/>
      <c r="F111" s="117"/>
      <c r="G111" s="147"/>
      <c r="H111" s="136"/>
      <c r="I111" s="135"/>
      <c r="J111" s="117"/>
      <c r="K111" s="50"/>
      <c r="L111" s="136"/>
      <c r="M111" s="63"/>
      <c r="N111" s="162"/>
      <c r="O111" s="149"/>
      <c r="P111" s="66"/>
      <c r="Q111" s="16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1:215" ht="15" customHeight="1">
      <c r="A112" s="4">
        <v>5</v>
      </c>
      <c r="B112" s="115"/>
      <c r="C112" s="36"/>
      <c r="D112" s="77"/>
      <c r="E112" s="139"/>
      <c r="F112" s="125"/>
      <c r="G112" s="152"/>
      <c r="H112" s="142"/>
      <c r="I112" s="141"/>
      <c r="J112" s="125"/>
      <c r="K112" s="152"/>
      <c r="L112" s="142"/>
      <c r="M112" s="141"/>
      <c r="N112" s="144"/>
      <c r="O112" s="153"/>
      <c r="P112" s="66"/>
      <c r="Q112" s="16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1:215" ht="15" customHeight="1">
      <c r="B113" s="115"/>
      <c r="C113" s="160"/>
      <c r="D113" s="132"/>
      <c r="E113" s="133"/>
      <c r="F113" s="117"/>
      <c r="G113" s="147"/>
      <c r="H113" s="136"/>
      <c r="I113" s="135"/>
      <c r="J113" s="117"/>
      <c r="K113" s="147"/>
      <c r="L113" s="134"/>
      <c r="M113" s="135"/>
      <c r="N113" s="162"/>
      <c r="O113" s="138"/>
      <c r="P113" s="66"/>
      <c r="Q113" s="16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1:215" ht="15" customHeight="1">
      <c r="A114" s="4">
        <v>6</v>
      </c>
      <c r="B114" s="115"/>
      <c r="C114" s="36"/>
      <c r="D114" s="77" t="s">
        <v>196</v>
      </c>
      <c r="E114" s="139" t="s">
        <v>187</v>
      </c>
      <c r="F114" s="125" t="s">
        <v>378</v>
      </c>
      <c r="G114" s="152" t="s">
        <v>189</v>
      </c>
      <c r="H114" s="142"/>
      <c r="I114" s="141"/>
      <c r="J114" s="125"/>
      <c r="K114" s="152"/>
      <c r="L114" s="140"/>
      <c r="M114" s="141"/>
      <c r="N114" s="144"/>
      <c r="O114" s="145"/>
      <c r="P114" s="66"/>
      <c r="Q114" s="16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1:215" ht="15" customHeight="1">
      <c r="B115" s="115"/>
      <c r="C115" s="169"/>
      <c r="D115" s="132"/>
      <c r="E115" s="133"/>
      <c r="F115" s="117"/>
      <c r="G115" s="147"/>
      <c r="H115" s="134"/>
      <c r="I115" s="135"/>
      <c r="J115" s="117"/>
      <c r="K115" s="147"/>
      <c r="L115" s="134"/>
      <c r="M115" s="135"/>
      <c r="N115" s="137"/>
      <c r="O115" s="149"/>
      <c r="P115" s="66"/>
      <c r="Q115" s="16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1:215" ht="15" customHeight="1">
      <c r="A116" s="4">
        <v>7</v>
      </c>
      <c r="B116" s="115"/>
      <c r="C116" s="170"/>
      <c r="D116" s="77" t="s">
        <v>196</v>
      </c>
      <c r="E116" s="139" t="s">
        <v>190</v>
      </c>
      <c r="F116" s="125" t="s">
        <v>207</v>
      </c>
      <c r="G116" s="152" t="s">
        <v>189</v>
      </c>
      <c r="H116" s="142"/>
      <c r="I116" s="141"/>
      <c r="J116" s="125"/>
      <c r="K116" s="152"/>
      <c r="L116" s="140"/>
      <c r="M116" s="141"/>
      <c r="N116" s="159"/>
      <c r="O116" s="153"/>
      <c r="P116" s="66"/>
      <c r="Q116" s="16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1:215" ht="15" customHeight="1">
      <c r="B117" s="115"/>
      <c r="C117" s="178"/>
      <c r="D117" s="132"/>
      <c r="E117" s="133"/>
      <c r="F117" s="117"/>
      <c r="G117" s="147"/>
      <c r="H117" s="134"/>
      <c r="I117" s="135"/>
      <c r="J117" s="117"/>
      <c r="K117" s="147"/>
      <c r="L117" s="134"/>
      <c r="M117" s="135"/>
      <c r="N117" s="137"/>
      <c r="O117" s="149"/>
      <c r="P117" s="66"/>
      <c r="Q117" s="16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1:215" ht="15" customHeight="1">
      <c r="A118" s="4">
        <v>8</v>
      </c>
      <c r="B118" s="115"/>
      <c r="C118" s="172"/>
      <c r="D118" s="77" t="s">
        <v>196</v>
      </c>
      <c r="E118" s="139" t="s">
        <v>192</v>
      </c>
      <c r="F118" s="125" t="s">
        <v>379</v>
      </c>
      <c r="G118" s="152" t="s">
        <v>189</v>
      </c>
      <c r="H118" s="142"/>
      <c r="I118" s="141"/>
      <c r="J118" s="125"/>
      <c r="K118" s="179"/>
      <c r="L118" s="140"/>
      <c r="M118" s="141"/>
      <c r="N118" s="159"/>
      <c r="O118" s="153"/>
      <c r="P118" s="66"/>
      <c r="Q118" s="16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1:215" ht="15" customHeight="1">
      <c r="B119" s="115"/>
      <c r="C119" s="163"/>
      <c r="D119" s="164"/>
      <c r="E119" s="133"/>
      <c r="F119" s="117"/>
      <c r="G119" s="180"/>
      <c r="H119" s="136"/>
      <c r="I119" s="135"/>
      <c r="J119" s="117"/>
      <c r="K119" s="50"/>
      <c r="L119" s="136"/>
      <c r="M119" s="135"/>
      <c r="N119" s="137"/>
      <c r="O119" s="149"/>
      <c r="P119" s="66"/>
      <c r="Q119" s="16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1:215" ht="15" customHeight="1">
      <c r="A120" s="4">
        <v>9</v>
      </c>
      <c r="B120" s="115"/>
      <c r="C120" s="69"/>
      <c r="D120" s="77"/>
      <c r="E120" s="139"/>
      <c r="F120" s="125"/>
      <c r="G120" s="152"/>
      <c r="H120" s="142"/>
      <c r="I120" s="141"/>
      <c r="J120" s="125"/>
      <c r="K120" s="152"/>
      <c r="L120" s="142"/>
      <c r="M120" s="141"/>
      <c r="N120" s="159"/>
      <c r="O120" s="153"/>
      <c r="P120" s="66"/>
      <c r="Q120" s="16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1:215" ht="15" customHeight="1">
      <c r="B121" s="115"/>
      <c r="C121" s="160"/>
      <c r="D121" s="87"/>
      <c r="E121" s="175"/>
      <c r="F121" s="117"/>
      <c r="G121" s="155"/>
      <c r="H121" s="136"/>
      <c r="I121" s="135"/>
      <c r="J121" s="117"/>
      <c r="K121" s="50"/>
      <c r="L121" s="136"/>
      <c r="M121" s="63"/>
      <c r="N121" s="122"/>
      <c r="O121" s="138"/>
      <c r="P121" s="66"/>
      <c r="Q121" s="16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1:215" ht="15" customHeight="1">
      <c r="A122" s="4">
        <v>10</v>
      </c>
      <c r="B122" s="115"/>
      <c r="C122" s="64"/>
      <c r="D122" s="181"/>
      <c r="E122" s="139"/>
      <c r="F122" s="125"/>
      <c r="G122" s="152"/>
      <c r="H122" s="142"/>
      <c r="I122" s="141"/>
      <c r="J122" s="125"/>
      <c r="K122" s="152"/>
      <c r="L122" s="142"/>
      <c r="M122" s="141"/>
      <c r="N122" s="128"/>
      <c r="O122" s="145"/>
      <c r="P122" s="66"/>
      <c r="Q122" s="16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1:215" ht="15" customHeight="1">
      <c r="B123" s="115"/>
      <c r="C123" s="131"/>
      <c r="D123" s="158"/>
      <c r="E123" s="176"/>
      <c r="F123" s="117"/>
      <c r="G123" s="147"/>
      <c r="H123" s="134"/>
      <c r="I123" s="135"/>
      <c r="J123" s="117"/>
      <c r="K123" s="50"/>
      <c r="L123" s="136"/>
      <c r="M123" s="63"/>
      <c r="N123" s="162"/>
      <c r="O123" s="149"/>
      <c r="P123" s="66"/>
      <c r="Q123" s="16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1:215" ht="15" customHeight="1">
      <c r="A124" s="4">
        <v>11</v>
      </c>
      <c r="B124" s="115"/>
      <c r="C124" s="150"/>
      <c r="D124" s="182"/>
      <c r="E124" s="139"/>
      <c r="F124" s="125"/>
      <c r="G124" s="152"/>
      <c r="H124" s="140"/>
      <c r="I124" s="141"/>
      <c r="J124" s="125"/>
      <c r="K124" s="39"/>
      <c r="L124" s="142"/>
      <c r="M124" s="143"/>
      <c r="N124" s="144"/>
      <c r="O124" s="153"/>
      <c r="P124" s="66"/>
      <c r="Q124" s="16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1:215" ht="15" customHeight="1">
      <c r="B125" s="115"/>
      <c r="C125" s="131"/>
      <c r="D125" s="158"/>
      <c r="E125" s="133"/>
      <c r="F125" s="117"/>
      <c r="G125" s="155"/>
      <c r="H125" s="134"/>
      <c r="I125" s="135"/>
      <c r="J125" s="117"/>
      <c r="K125" s="155"/>
      <c r="L125" s="134"/>
      <c r="M125" s="135"/>
      <c r="N125" s="137"/>
      <c r="O125" s="149"/>
      <c r="P125" s="66"/>
      <c r="Q125" s="16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1:215" ht="15" customHeight="1">
      <c r="A126" s="4">
        <v>12</v>
      </c>
      <c r="B126" s="115"/>
      <c r="C126" s="36"/>
      <c r="D126" s="77"/>
      <c r="E126" s="139"/>
      <c r="F126" s="125"/>
      <c r="G126" s="152"/>
      <c r="H126" s="140"/>
      <c r="I126" s="141"/>
      <c r="J126" s="125"/>
      <c r="K126" s="152"/>
      <c r="L126" s="140"/>
      <c r="M126" s="141"/>
      <c r="N126" s="159"/>
      <c r="O126" s="153"/>
      <c r="P126" s="66"/>
      <c r="Q126" s="16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1:215" ht="15" customHeight="1">
      <c r="B127" s="115"/>
      <c r="C127" s="131"/>
      <c r="D127" s="132"/>
      <c r="E127" s="133"/>
      <c r="F127" s="117"/>
      <c r="G127" s="147"/>
      <c r="H127" s="134"/>
      <c r="I127" s="135"/>
      <c r="J127" s="117"/>
      <c r="K127" s="147"/>
      <c r="L127" s="134"/>
      <c r="M127" s="135"/>
      <c r="N127" s="137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1:215" ht="15" customHeight="1">
      <c r="A128" s="4">
        <v>13</v>
      </c>
      <c r="B128" s="115"/>
      <c r="C128" s="36"/>
      <c r="D128" s="77"/>
      <c r="E128" s="183"/>
      <c r="F128" s="125"/>
      <c r="G128" s="152"/>
      <c r="H128" s="140"/>
      <c r="I128" s="141"/>
      <c r="J128" s="125"/>
      <c r="K128" s="152"/>
      <c r="L128" s="140"/>
      <c r="M128" s="141"/>
      <c r="N128" s="159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1:215" ht="15" customHeight="1">
      <c r="B129" s="115"/>
      <c r="C129" s="160"/>
      <c r="D129" s="132"/>
      <c r="E129" s="133"/>
      <c r="F129" s="117"/>
      <c r="G129" s="147"/>
      <c r="H129" s="134"/>
      <c r="I129" s="135"/>
      <c r="J129" s="117"/>
      <c r="K129" s="147"/>
      <c r="L129" s="134"/>
      <c r="M129" s="135"/>
      <c r="N129" s="137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1:215" ht="15" customHeight="1">
      <c r="A130" s="4">
        <v>14</v>
      </c>
      <c r="B130" s="115"/>
      <c r="C130" s="36"/>
      <c r="D130" s="80"/>
      <c r="E130" s="38"/>
      <c r="F130" s="125"/>
      <c r="G130" s="152"/>
      <c r="H130" s="142"/>
      <c r="I130" s="141"/>
      <c r="J130" s="125"/>
      <c r="K130" s="152"/>
      <c r="L130" s="140"/>
      <c r="M130" s="141"/>
      <c r="N130" s="144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1:215" ht="15" customHeight="1">
      <c r="B131" s="115"/>
      <c r="C131" s="160"/>
      <c r="D131" s="87"/>
      <c r="E131" s="49"/>
      <c r="F131" s="117"/>
      <c r="G131" s="147"/>
      <c r="H131" s="136"/>
      <c r="I131" s="135"/>
      <c r="J131" s="117"/>
      <c r="K131" s="147"/>
      <c r="L131" s="134"/>
      <c r="M131" s="135"/>
      <c r="N131" s="137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1:215" ht="15" customHeight="1">
      <c r="A132" s="4">
        <v>15</v>
      </c>
      <c r="B132" s="115"/>
      <c r="C132" s="36"/>
      <c r="D132" s="77" t="s">
        <v>197</v>
      </c>
      <c r="E132" s="139"/>
      <c r="F132" s="125"/>
      <c r="G132" s="152"/>
      <c r="H132" s="140"/>
      <c r="I132" s="141"/>
      <c r="J132" s="125"/>
      <c r="K132" s="39"/>
      <c r="L132" s="142"/>
      <c r="M132" s="141"/>
      <c r="N132" s="144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1:215" ht="15" customHeight="1">
      <c r="B133" s="115"/>
      <c r="C133" s="131"/>
      <c r="D133" s="167"/>
      <c r="E133" s="49"/>
      <c r="F133" s="117"/>
      <c r="G133" s="147"/>
      <c r="H133" s="136"/>
      <c r="I133" s="135"/>
      <c r="J133" s="117"/>
      <c r="K133" s="147"/>
      <c r="L133" s="134"/>
      <c r="M133" s="135"/>
      <c r="N133" s="137"/>
      <c r="O133" s="149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1:215" ht="15" customHeight="1">
      <c r="A134" s="4">
        <v>16</v>
      </c>
      <c r="B134" s="115"/>
      <c r="C134" s="150"/>
      <c r="D134" s="77"/>
      <c r="E134" s="38"/>
      <c r="F134" s="125"/>
      <c r="G134" s="152"/>
      <c r="H134" s="142"/>
      <c r="I134" s="141"/>
      <c r="J134" s="125"/>
      <c r="K134" s="39"/>
      <c r="L134" s="142"/>
      <c r="M134" s="141"/>
      <c r="N134" s="144"/>
      <c r="O134" s="153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1:215" ht="15" customHeight="1">
      <c r="B135" s="115"/>
      <c r="C135" s="131"/>
      <c r="D135" s="132"/>
      <c r="E135" s="133"/>
      <c r="F135" s="117"/>
      <c r="G135" s="147"/>
      <c r="H135" s="134"/>
      <c r="I135" s="135"/>
      <c r="J135" s="117"/>
      <c r="K135" s="147"/>
      <c r="L135" s="134"/>
      <c r="M135" s="135"/>
      <c r="N135" s="137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1:215" ht="15" customHeight="1">
      <c r="A136" s="4">
        <v>1</v>
      </c>
      <c r="B136" s="115"/>
      <c r="C136" s="36" t="s">
        <v>198</v>
      </c>
      <c r="D136" s="80" t="s">
        <v>199</v>
      </c>
      <c r="E136" s="38"/>
      <c r="F136" s="125"/>
      <c r="G136" s="152"/>
      <c r="H136" s="142"/>
      <c r="I136" s="141"/>
      <c r="J136" s="125"/>
      <c r="K136" s="39"/>
      <c r="L136" s="142"/>
      <c r="M136" s="141"/>
      <c r="N136" s="159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1:215" ht="15" customHeight="1">
      <c r="B137" s="115"/>
      <c r="C137" s="160"/>
      <c r="D137" s="167"/>
      <c r="E137" s="49"/>
      <c r="F137" s="117"/>
      <c r="G137" s="147"/>
      <c r="H137" s="136"/>
      <c r="I137" s="135"/>
      <c r="J137" s="117"/>
      <c r="K137" s="50"/>
      <c r="L137" s="136"/>
      <c r="M137" s="63"/>
      <c r="N137" s="137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1:215" ht="15" customHeight="1">
      <c r="A138" s="4">
        <v>2</v>
      </c>
      <c r="B138" s="115"/>
      <c r="C138" s="36"/>
      <c r="D138" s="77" t="s">
        <v>200</v>
      </c>
      <c r="E138" s="38" t="s">
        <v>907</v>
      </c>
      <c r="F138" s="125" t="s">
        <v>909</v>
      </c>
      <c r="G138" s="152" t="s">
        <v>189</v>
      </c>
      <c r="H138" s="142"/>
      <c r="I138" s="141"/>
      <c r="J138" s="125"/>
      <c r="K138" s="152"/>
      <c r="L138" s="142"/>
      <c r="M138" s="141"/>
      <c r="N138" s="144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1:215" ht="15" customHeight="1">
      <c r="B139" s="115"/>
      <c r="C139" s="131"/>
      <c r="D139" s="167"/>
      <c r="E139" s="49"/>
      <c r="F139" s="117"/>
      <c r="G139" s="147"/>
      <c r="H139" s="136"/>
      <c r="I139" s="135"/>
      <c r="J139" s="117"/>
      <c r="K139" s="147"/>
      <c r="L139" s="134"/>
      <c r="M139" s="135"/>
      <c r="N139" s="137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1:215" ht="15" customHeight="1">
      <c r="A140" s="4">
        <v>3</v>
      </c>
      <c r="B140" s="115"/>
      <c r="C140" s="150"/>
      <c r="D140" s="77" t="s">
        <v>200</v>
      </c>
      <c r="E140" s="38" t="s">
        <v>201</v>
      </c>
      <c r="F140" s="125" t="s">
        <v>380</v>
      </c>
      <c r="G140" s="152" t="s">
        <v>189</v>
      </c>
      <c r="H140" s="142"/>
      <c r="I140" s="141"/>
      <c r="J140" s="125"/>
      <c r="K140" s="152"/>
      <c r="L140" s="140"/>
      <c r="M140" s="141"/>
      <c r="N140" s="144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1:215" ht="15" customHeight="1">
      <c r="B141" s="115"/>
      <c r="C141" s="131"/>
      <c r="D141" s="167"/>
      <c r="E141" s="49"/>
      <c r="F141" s="117"/>
      <c r="G141" s="147"/>
      <c r="H141" s="136"/>
      <c r="I141" s="135"/>
      <c r="J141" s="117"/>
      <c r="K141" s="147"/>
      <c r="L141" s="134"/>
      <c r="M141" s="135"/>
      <c r="N141" s="137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1:215" ht="15" customHeight="1">
      <c r="A142" s="4">
        <v>4</v>
      </c>
      <c r="B142" s="115"/>
      <c r="C142" s="36"/>
      <c r="D142" s="77" t="s">
        <v>200</v>
      </c>
      <c r="E142" s="38" t="s">
        <v>203</v>
      </c>
      <c r="F142" s="125" t="s">
        <v>381</v>
      </c>
      <c r="G142" s="152" t="s">
        <v>189</v>
      </c>
      <c r="H142" s="142"/>
      <c r="I142" s="141"/>
      <c r="J142" s="125"/>
      <c r="K142" s="152"/>
      <c r="L142" s="140"/>
      <c r="M142" s="141"/>
      <c r="N142" s="144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1:215" ht="15" customHeight="1">
      <c r="B143" s="115"/>
      <c r="C143" s="131"/>
      <c r="D143" s="132"/>
      <c r="E143" s="133"/>
      <c r="F143" s="117"/>
      <c r="G143" s="147"/>
      <c r="H143" s="134"/>
      <c r="I143" s="135"/>
      <c r="J143" s="117"/>
      <c r="K143" s="50"/>
      <c r="L143" s="136"/>
      <c r="M143" s="135"/>
      <c r="N143" s="162"/>
      <c r="O143" s="138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1:215" ht="15" customHeight="1">
      <c r="A144" s="4">
        <v>5</v>
      </c>
      <c r="B144" s="115"/>
      <c r="C144" s="150"/>
      <c r="D144" s="77" t="s">
        <v>200</v>
      </c>
      <c r="E144" s="139" t="s">
        <v>136</v>
      </c>
      <c r="F144" s="125" t="s">
        <v>382</v>
      </c>
      <c r="G144" s="152" t="s">
        <v>189</v>
      </c>
      <c r="H144" s="142"/>
      <c r="I144" s="141"/>
      <c r="J144" s="125"/>
      <c r="K144" s="152"/>
      <c r="L144" s="142"/>
      <c r="M144" s="141"/>
      <c r="N144" s="144"/>
      <c r="O144" s="168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1:215" ht="15" customHeight="1">
      <c r="B145" s="115"/>
      <c r="C145" s="160"/>
      <c r="D145" s="158"/>
      <c r="E145" s="176"/>
      <c r="F145" s="117"/>
      <c r="G145" s="155"/>
      <c r="H145" s="134"/>
      <c r="I145" s="135"/>
      <c r="J145" s="117"/>
      <c r="K145" s="50"/>
      <c r="L145" s="136"/>
      <c r="M145" s="135"/>
      <c r="N145" s="137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1:215" ht="15" customHeight="1">
      <c r="A146" s="4">
        <v>6</v>
      </c>
      <c r="B146" s="115"/>
      <c r="C146" s="36"/>
      <c r="D146" s="77"/>
      <c r="E146" s="139"/>
      <c r="F146" s="125"/>
      <c r="G146" s="152"/>
      <c r="H146" s="142"/>
      <c r="I146" s="141"/>
      <c r="J146" s="125"/>
      <c r="K146" s="152"/>
      <c r="L146" s="142"/>
      <c r="M146" s="141"/>
      <c r="N146" s="144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1:215" ht="15" customHeight="1">
      <c r="B147" s="115"/>
      <c r="C147" s="131"/>
      <c r="D147" s="28"/>
      <c r="E147" s="49"/>
      <c r="F147" s="117"/>
      <c r="G147" s="147"/>
      <c r="H147" s="136"/>
      <c r="I147" s="135"/>
      <c r="J147" s="117"/>
      <c r="K147" s="118"/>
      <c r="L147" s="136"/>
      <c r="M147" s="135"/>
      <c r="N147" s="137"/>
      <c r="O147" s="138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1:215" ht="15" customHeight="1">
      <c r="A148" s="4">
        <v>7</v>
      </c>
      <c r="B148" s="115"/>
      <c r="C148" s="150"/>
      <c r="D148" s="77" t="s">
        <v>206</v>
      </c>
      <c r="E148" s="38" t="s">
        <v>907</v>
      </c>
      <c r="F148" s="125" t="s">
        <v>909</v>
      </c>
      <c r="G148" s="152" t="s">
        <v>189</v>
      </c>
      <c r="H148" s="142"/>
      <c r="I148" s="141"/>
      <c r="J148" s="125"/>
      <c r="K148" s="152"/>
      <c r="L148" s="142"/>
      <c r="M148" s="141"/>
      <c r="N148" s="159"/>
      <c r="O148" s="145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1:215" ht="15" customHeight="1">
      <c r="B149" s="115"/>
      <c r="C149" s="131"/>
      <c r="D149" s="22"/>
      <c r="E149" s="175"/>
      <c r="F149" s="117"/>
      <c r="G149" s="147"/>
      <c r="H149" s="136"/>
      <c r="I149" s="135"/>
      <c r="J149" s="117"/>
      <c r="K149" s="147"/>
      <c r="L149" s="134"/>
      <c r="M149" s="135"/>
      <c r="N149" s="137"/>
      <c r="O149" s="138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1:215" ht="15" customHeight="1">
      <c r="A150" s="4">
        <v>8</v>
      </c>
      <c r="B150" s="115"/>
      <c r="C150" s="150"/>
      <c r="D150" s="77" t="s">
        <v>206</v>
      </c>
      <c r="E150" s="183" t="s">
        <v>201</v>
      </c>
      <c r="F150" s="125" t="s">
        <v>380</v>
      </c>
      <c r="G150" s="152" t="s">
        <v>189</v>
      </c>
      <c r="H150" s="142"/>
      <c r="I150" s="141"/>
      <c r="J150" s="125"/>
      <c r="K150" s="152"/>
      <c r="L150" s="140"/>
      <c r="M150" s="141"/>
      <c r="N150" s="144"/>
      <c r="O150" s="145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1:215" ht="15" customHeight="1">
      <c r="B151" s="115"/>
      <c r="C151" s="131"/>
      <c r="D151" s="132"/>
      <c r="E151" s="175"/>
      <c r="F151" s="117"/>
      <c r="G151" s="147"/>
      <c r="H151" s="136"/>
      <c r="I151" s="135"/>
      <c r="J151" s="117"/>
      <c r="K151" s="147"/>
      <c r="L151" s="134"/>
      <c r="M151" s="135"/>
      <c r="N151" s="137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1:215" ht="15" customHeight="1">
      <c r="A152" s="4">
        <v>9</v>
      </c>
      <c r="B152" s="115"/>
      <c r="C152" s="150"/>
      <c r="D152" s="77" t="s">
        <v>206</v>
      </c>
      <c r="E152" s="183" t="s">
        <v>203</v>
      </c>
      <c r="F152" s="125" t="s">
        <v>383</v>
      </c>
      <c r="G152" s="152" t="s">
        <v>189</v>
      </c>
      <c r="H152" s="142"/>
      <c r="I152" s="141"/>
      <c r="J152" s="125"/>
      <c r="K152" s="179"/>
      <c r="L152" s="140"/>
      <c r="M152" s="141"/>
      <c r="N152" s="144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1:215" ht="15" customHeight="1">
      <c r="B153" s="115"/>
      <c r="C153" s="160"/>
      <c r="D153" s="158"/>
      <c r="E153" s="176"/>
      <c r="F153" s="117"/>
      <c r="G153" s="155"/>
      <c r="H153" s="134"/>
      <c r="I153" s="135"/>
      <c r="J153" s="117"/>
      <c r="K153" s="147"/>
      <c r="L153" s="134"/>
      <c r="M153" s="135"/>
      <c r="N153" s="162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1:215" ht="15" customHeight="1">
      <c r="A154" s="4">
        <v>10</v>
      </c>
      <c r="B154" s="115"/>
      <c r="C154" s="69"/>
      <c r="D154" s="77" t="s">
        <v>206</v>
      </c>
      <c r="E154" s="139" t="s">
        <v>136</v>
      </c>
      <c r="F154" s="125" t="s">
        <v>384</v>
      </c>
      <c r="G154" s="152" t="s">
        <v>189</v>
      </c>
      <c r="H154" s="142"/>
      <c r="I154" s="141"/>
      <c r="J154" s="125"/>
      <c r="K154" s="179"/>
      <c r="L154" s="140"/>
      <c r="M154" s="141"/>
      <c r="N154" s="144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1:215" ht="15" customHeight="1">
      <c r="B155" s="115"/>
      <c r="C155" s="160"/>
      <c r="D155" s="158"/>
      <c r="E155" s="176"/>
      <c r="F155" s="117"/>
      <c r="G155" s="155"/>
      <c r="H155" s="134"/>
      <c r="I155" s="135"/>
      <c r="J155" s="117"/>
      <c r="K155" s="147"/>
      <c r="L155" s="134"/>
      <c r="M155" s="135"/>
      <c r="N155" s="137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1:215" ht="15" customHeight="1">
      <c r="A156" s="4">
        <v>11</v>
      </c>
      <c r="B156" s="115"/>
      <c r="C156" s="64"/>
      <c r="D156" s="77"/>
      <c r="E156" s="139"/>
      <c r="F156" s="125"/>
      <c r="G156" s="152"/>
      <c r="H156" s="142"/>
      <c r="I156" s="141"/>
      <c r="J156" s="125"/>
      <c r="K156" s="179"/>
      <c r="L156" s="140"/>
      <c r="M156" s="141"/>
      <c r="N156" s="144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1:215" ht="15" customHeight="1">
      <c r="B157" s="115"/>
      <c r="C157" s="131"/>
      <c r="D157" s="132"/>
      <c r="E157" s="133"/>
      <c r="F157" s="117"/>
      <c r="G157" s="180"/>
      <c r="H157" s="134"/>
      <c r="I157" s="135"/>
      <c r="J157" s="117"/>
      <c r="K157" s="147"/>
      <c r="L157" s="134"/>
      <c r="M157" s="135"/>
      <c r="N157" s="137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1:215" ht="15" customHeight="1">
      <c r="A158" s="4">
        <v>12</v>
      </c>
      <c r="B158" s="115"/>
      <c r="C158" s="150"/>
      <c r="D158" s="77"/>
      <c r="E158" s="139"/>
      <c r="F158" s="125"/>
      <c r="G158" s="152"/>
      <c r="H158" s="142"/>
      <c r="I158" s="141"/>
      <c r="J158" s="125"/>
      <c r="K158" s="179"/>
      <c r="L158" s="140"/>
      <c r="M158" s="141"/>
      <c r="N158" s="144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1:215" ht="15" customHeight="1">
      <c r="B159" s="115"/>
      <c r="C159" s="160"/>
      <c r="D159" s="132"/>
      <c r="E159" s="133"/>
      <c r="F159" s="117"/>
      <c r="G159" s="155"/>
      <c r="H159" s="134"/>
      <c r="I159" s="135"/>
      <c r="J159" s="117"/>
      <c r="K159" s="147"/>
      <c r="L159" s="134"/>
      <c r="M159" s="135"/>
      <c r="N159" s="162"/>
      <c r="O159" s="149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1:215" ht="15" customHeight="1">
      <c r="A160" s="4">
        <v>13</v>
      </c>
      <c r="B160" s="115"/>
      <c r="C160" s="36"/>
      <c r="D160" s="77"/>
      <c r="E160" s="139"/>
      <c r="F160" s="125"/>
      <c r="G160" s="152"/>
      <c r="H160" s="142"/>
      <c r="I160" s="141"/>
      <c r="J160" s="125"/>
      <c r="K160" s="152"/>
      <c r="L160" s="140"/>
      <c r="M160" s="141"/>
      <c r="N160" s="144"/>
      <c r="O160" s="153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1:215" ht="15" customHeight="1">
      <c r="B161" s="115"/>
      <c r="C161" s="160"/>
      <c r="D161" s="132"/>
      <c r="E161" s="133"/>
      <c r="F161" s="117"/>
      <c r="G161" s="147"/>
      <c r="H161" s="134"/>
      <c r="I161" s="135"/>
      <c r="J161" s="117"/>
      <c r="K161" s="147"/>
      <c r="L161" s="134"/>
      <c r="M161" s="135"/>
      <c r="N161" s="162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1:215" ht="15" customHeight="1">
      <c r="A162" s="4">
        <v>14</v>
      </c>
      <c r="B162" s="115"/>
      <c r="C162" s="36"/>
      <c r="D162" s="77" t="s">
        <v>210</v>
      </c>
      <c r="E162" s="183"/>
      <c r="F162" s="125"/>
      <c r="G162" s="152"/>
      <c r="H162" s="142"/>
      <c r="I162" s="126"/>
      <c r="J162" s="125"/>
      <c r="K162" s="152"/>
      <c r="L162" s="142"/>
      <c r="M162" s="126"/>
      <c r="N162" s="144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1:215" ht="15" customHeight="1">
      <c r="B163" s="115"/>
      <c r="C163" s="169"/>
      <c r="D163" s="11"/>
      <c r="E163" s="175"/>
      <c r="F163" s="117"/>
      <c r="G163" s="180"/>
      <c r="H163" s="136"/>
      <c r="I163" s="63"/>
      <c r="J163" s="117"/>
      <c r="K163" s="155"/>
      <c r="L163" s="134"/>
      <c r="M163" s="135"/>
      <c r="N163" s="162"/>
      <c r="O163" s="149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1:215" ht="15" customHeight="1">
      <c r="A164" s="4">
        <v>15</v>
      </c>
      <c r="B164" s="115"/>
      <c r="C164" s="170"/>
      <c r="D164" s="184"/>
      <c r="E164" s="38"/>
      <c r="F164" s="125"/>
      <c r="G164" s="39"/>
      <c r="H164" s="142"/>
      <c r="I164" s="143"/>
      <c r="J164" s="125"/>
      <c r="K164" s="179"/>
      <c r="L164" s="140"/>
      <c r="M164" s="141"/>
      <c r="N164" s="144"/>
      <c r="O164" s="153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1:215" ht="15" customHeight="1">
      <c r="B165" s="115"/>
      <c r="C165" s="178"/>
      <c r="D165" s="185"/>
      <c r="E165" s="186"/>
      <c r="F165" s="117"/>
      <c r="G165" s="118"/>
      <c r="H165" s="136"/>
      <c r="I165" s="186"/>
      <c r="J165" s="117"/>
      <c r="K165" s="50"/>
      <c r="L165" s="136"/>
      <c r="M165" s="63"/>
      <c r="N165" s="137"/>
      <c r="O165" s="149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1:215" ht="15" customHeight="1">
      <c r="A166" s="4">
        <v>16</v>
      </c>
      <c r="B166" s="115"/>
      <c r="C166" s="172"/>
      <c r="D166" s="166" t="s">
        <v>211</v>
      </c>
      <c r="E166" s="126"/>
      <c r="F166" s="125"/>
      <c r="G166" s="187"/>
      <c r="H166" s="142"/>
      <c r="I166" s="126"/>
      <c r="J166" s="125"/>
      <c r="K166" s="39"/>
      <c r="L166" s="142"/>
      <c r="M166" s="143"/>
      <c r="N166" s="159"/>
      <c r="O166" s="153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1:215" ht="15" customHeight="1">
      <c r="B167" s="115"/>
      <c r="C167" s="160"/>
      <c r="D167" s="167"/>
      <c r="E167" s="49"/>
      <c r="F167" s="117"/>
      <c r="G167" s="50"/>
      <c r="H167" s="136"/>
      <c r="I167" s="63"/>
      <c r="J167" s="117"/>
      <c r="K167" s="50"/>
      <c r="L167" s="136"/>
      <c r="M167" s="63"/>
      <c r="N167" s="162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1:215" ht="15" customHeight="1">
      <c r="A168" s="4">
        <v>1</v>
      </c>
      <c r="B168" s="115"/>
      <c r="C168" s="55" t="s">
        <v>212</v>
      </c>
      <c r="D168" s="37" t="s">
        <v>58</v>
      </c>
      <c r="E168" s="139"/>
      <c r="F168" s="125"/>
      <c r="G168" s="152"/>
      <c r="H168" s="140"/>
      <c r="I168" s="141"/>
      <c r="J168" s="125"/>
      <c r="K168" s="39"/>
      <c r="L168" s="142"/>
      <c r="M168" s="143"/>
      <c r="N168" s="144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1:215" ht="15" customHeight="1">
      <c r="B169" s="115"/>
      <c r="C169" s="160"/>
      <c r="D169" s="132"/>
      <c r="E169" s="133"/>
      <c r="F169" s="117"/>
      <c r="G169" s="50"/>
      <c r="H169" s="136"/>
      <c r="I169" s="135"/>
      <c r="J169" s="117"/>
      <c r="K169" s="147"/>
      <c r="L169" s="134"/>
      <c r="M169" s="135"/>
      <c r="N169" s="137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1:215" ht="15" customHeight="1">
      <c r="A170" s="4">
        <v>2</v>
      </c>
      <c r="B170" s="115"/>
      <c r="C170" s="36"/>
      <c r="D170" s="80" t="s">
        <v>213</v>
      </c>
      <c r="E170" s="183" t="s">
        <v>897</v>
      </c>
      <c r="F170" s="125" t="s">
        <v>375</v>
      </c>
      <c r="G170" s="152" t="s">
        <v>127</v>
      </c>
      <c r="H170" s="142"/>
      <c r="I170" s="141"/>
      <c r="J170" s="125"/>
      <c r="K170" s="152"/>
      <c r="L170" s="140"/>
      <c r="M170" s="141"/>
      <c r="N170" s="144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1:215" ht="15" customHeight="1">
      <c r="B171" s="115"/>
      <c r="C171" s="131"/>
      <c r="D171" s="132"/>
      <c r="E171" s="133"/>
      <c r="F171" s="117"/>
      <c r="G171" s="50"/>
      <c r="H171" s="136"/>
      <c r="I171" s="135"/>
      <c r="J171" s="117"/>
      <c r="K171" s="147"/>
      <c r="L171" s="134"/>
      <c r="M171" s="135"/>
      <c r="N171" s="137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1:215" ht="15" customHeight="1">
      <c r="A172" s="4">
        <v>3</v>
      </c>
      <c r="B172" s="115"/>
      <c r="C172" s="150"/>
      <c r="D172" s="77" t="s">
        <v>214</v>
      </c>
      <c r="E172" s="183" t="s">
        <v>215</v>
      </c>
      <c r="F172" s="125" t="s">
        <v>385</v>
      </c>
      <c r="G172" s="152" t="s">
        <v>102</v>
      </c>
      <c r="H172" s="142"/>
      <c r="I172" s="141"/>
      <c r="J172" s="125"/>
      <c r="K172" s="152"/>
      <c r="L172" s="140"/>
      <c r="M172" s="141"/>
      <c r="N172" s="144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1:215" ht="15" customHeight="1">
      <c r="B173" s="115"/>
      <c r="C173" s="160"/>
      <c r="D173" s="132"/>
      <c r="E173" s="133"/>
      <c r="F173" s="117"/>
      <c r="G173" s="147"/>
      <c r="H173" s="134"/>
      <c r="I173" s="135"/>
      <c r="J173" s="117"/>
      <c r="K173" s="147"/>
      <c r="L173" s="134"/>
      <c r="M173" s="135"/>
      <c r="N173" s="137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1:215" ht="15" customHeight="1">
      <c r="A174" s="4">
        <v>4</v>
      </c>
      <c r="B174" s="115"/>
      <c r="C174" s="36"/>
      <c r="D174" s="77" t="s">
        <v>217</v>
      </c>
      <c r="E174" s="183" t="s">
        <v>218</v>
      </c>
      <c r="F174" s="125" t="s">
        <v>386</v>
      </c>
      <c r="G174" s="179" t="s">
        <v>220</v>
      </c>
      <c r="H174" s="142"/>
      <c r="I174" s="141"/>
      <c r="J174" s="125"/>
      <c r="K174" s="179"/>
      <c r="L174" s="140"/>
      <c r="M174" s="141"/>
      <c r="N174" s="144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1:215" ht="15" customHeight="1">
      <c r="B175" s="115"/>
      <c r="C175" s="160"/>
      <c r="D175" s="164"/>
      <c r="E175" s="175"/>
      <c r="F175" s="188"/>
      <c r="G175" s="165"/>
      <c r="H175" s="134"/>
      <c r="I175" s="135"/>
      <c r="J175" s="188"/>
      <c r="K175" s="165"/>
      <c r="L175" s="134"/>
      <c r="M175" s="135"/>
      <c r="N175" s="137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1:215" ht="15" customHeight="1">
      <c r="A176" s="4">
        <v>5</v>
      </c>
      <c r="B176" s="115"/>
      <c r="C176" s="36"/>
      <c r="D176" s="77" t="s">
        <v>217</v>
      </c>
      <c r="E176" s="183" t="s">
        <v>221</v>
      </c>
      <c r="F176" s="125" t="s">
        <v>387</v>
      </c>
      <c r="G176" s="179" t="s">
        <v>220</v>
      </c>
      <c r="H176" s="142"/>
      <c r="I176" s="141"/>
      <c r="J176" s="125"/>
      <c r="K176" s="179"/>
      <c r="L176" s="140"/>
      <c r="M176" s="141"/>
      <c r="N176" s="144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1:215" ht="15" customHeight="1">
      <c r="B177" s="115"/>
      <c r="C177" s="169"/>
      <c r="D177" s="87"/>
      <c r="E177" s="49"/>
      <c r="F177" s="117"/>
      <c r="G177" s="50"/>
      <c r="H177" s="136"/>
      <c r="I177" s="63"/>
      <c r="J177" s="117"/>
      <c r="K177" s="50"/>
      <c r="L177" s="136"/>
      <c r="M177" s="63"/>
      <c r="N177" s="137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1:215" ht="15" customHeight="1">
      <c r="A178" s="4">
        <v>6</v>
      </c>
      <c r="B178" s="115"/>
      <c r="C178" s="170"/>
      <c r="D178" s="80" t="s">
        <v>223</v>
      </c>
      <c r="E178" s="38" t="s">
        <v>224</v>
      </c>
      <c r="F178" s="125" t="s">
        <v>388</v>
      </c>
      <c r="G178" s="179" t="s">
        <v>220</v>
      </c>
      <c r="H178" s="142"/>
      <c r="I178" s="141"/>
      <c r="J178" s="125"/>
      <c r="K178" s="39"/>
      <c r="L178" s="142"/>
      <c r="M178" s="143"/>
      <c r="N178" s="144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1:215" ht="15" customHeight="1">
      <c r="B179" s="115"/>
      <c r="C179" s="171"/>
      <c r="D179" s="189"/>
      <c r="E179" s="186"/>
      <c r="F179" s="188"/>
      <c r="G179" s="165"/>
      <c r="H179" s="136"/>
      <c r="I179" s="186"/>
      <c r="J179" s="188"/>
      <c r="K179" s="190"/>
      <c r="L179" s="134"/>
      <c r="M179" s="135"/>
      <c r="N179" s="137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1:215" ht="15" customHeight="1">
      <c r="A180" s="4">
        <v>7</v>
      </c>
      <c r="B180" s="115"/>
      <c r="C180" s="172"/>
      <c r="D180" s="77" t="s">
        <v>226</v>
      </c>
      <c r="E180" s="183"/>
      <c r="F180" s="125" t="s">
        <v>388</v>
      </c>
      <c r="G180" s="179" t="s">
        <v>220</v>
      </c>
      <c r="H180" s="142"/>
      <c r="I180" s="141"/>
      <c r="J180" s="191"/>
      <c r="K180" s="192"/>
      <c r="L180" s="140"/>
      <c r="M180" s="126"/>
      <c r="N180" s="144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1:215" ht="15" customHeight="1">
      <c r="B181" s="115"/>
      <c r="C181" s="131"/>
      <c r="D181" s="132"/>
      <c r="E181" s="133"/>
      <c r="F181" s="117"/>
      <c r="G181" s="147"/>
      <c r="H181" s="134"/>
      <c r="I181" s="135"/>
      <c r="J181" s="188"/>
      <c r="K181" s="190"/>
      <c r="L181" s="134"/>
      <c r="M181" s="135"/>
      <c r="N181" s="137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1:215" ht="15" customHeight="1">
      <c r="A182" s="4">
        <v>8</v>
      </c>
      <c r="B182" s="115"/>
      <c r="C182" s="150"/>
      <c r="D182" s="77" t="s">
        <v>227</v>
      </c>
      <c r="E182" s="139" t="s">
        <v>228</v>
      </c>
      <c r="F182" s="125" t="s">
        <v>389</v>
      </c>
      <c r="G182" s="152" t="s">
        <v>127</v>
      </c>
      <c r="H182" s="142"/>
      <c r="I182" s="141"/>
      <c r="J182" s="191"/>
      <c r="K182" s="192"/>
      <c r="L182" s="140"/>
      <c r="M182" s="141"/>
      <c r="N182" s="144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1:215" ht="15" customHeight="1">
      <c r="B183" s="115"/>
      <c r="C183" s="131"/>
      <c r="D183" s="87"/>
      <c r="E183" s="49"/>
      <c r="F183" s="117"/>
      <c r="G183" s="147"/>
      <c r="H183" s="134"/>
      <c r="I183" s="135"/>
      <c r="J183" s="117"/>
      <c r="K183" s="50"/>
      <c r="L183" s="136"/>
      <c r="M183" s="63"/>
      <c r="N183" s="137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1:215" ht="15" customHeight="1">
      <c r="A184" s="4">
        <v>9</v>
      </c>
      <c r="B184" s="115"/>
      <c r="C184" s="69"/>
      <c r="D184" s="37" t="s">
        <v>229</v>
      </c>
      <c r="E184" s="139"/>
      <c r="F184" s="125" t="s">
        <v>173</v>
      </c>
      <c r="G184" s="152" t="s">
        <v>230</v>
      </c>
      <c r="H184" s="140"/>
      <c r="I184" s="141"/>
      <c r="J184" s="125"/>
      <c r="K184" s="39"/>
      <c r="L184" s="142"/>
      <c r="M184" s="143"/>
      <c r="N184" s="193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1:215" ht="15" customHeight="1">
      <c r="B185" s="115"/>
      <c r="C185" s="160"/>
      <c r="D185" s="87"/>
      <c r="E185" s="49"/>
      <c r="F185" s="117"/>
      <c r="G185" s="147"/>
      <c r="H185" s="134"/>
      <c r="I185" s="135"/>
      <c r="J185" s="117"/>
      <c r="K185" s="50"/>
      <c r="L185" s="136"/>
      <c r="M185" s="63"/>
      <c r="N185" s="137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1:215" ht="15" customHeight="1">
      <c r="A186" s="4">
        <v>10</v>
      </c>
      <c r="B186" s="115"/>
      <c r="C186" s="36"/>
      <c r="D186" s="37"/>
      <c r="E186" s="139"/>
      <c r="F186" s="125"/>
      <c r="G186" s="152"/>
      <c r="H186" s="140"/>
      <c r="I186" s="141"/>
      <c r="J186" s="125"/>
      <c r="K186" s="39"/>
      <c r="L186" s="142"/>
      <c r="M186" s="143"/>
      <c r="N186" s="193"/>
      <c r="O186" s="194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1:215" ht="15" customHeight="1">
      <c r="B187" s="115"/>
      <c r="C187" s="131"/>
      <c r="D187" s="158"/>
      <c r="E187" s="133"/>
      <c r="F187" s="117"/>
      <c r="G187" s="155"/>
      <c r="H187" s="134"/>
      <c r="I187" s="135"/>
      <c r="J187" s="117"/>
      <c r="K187" s="155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1:215" ht="15" customHeight="1">
      <c r="A188" s="4">
        <v>11</v>
      </c>
      <c r="B188" s="115"/>
      <c r="C188" s="150"/>
      <c r="D188" s="80"/>
      <c r="E188" s="183"/>
      <c r="F188" s="125"/>
      <c r="G188" s="152"/>
      <c r="H188" s="140"/>
      <c r="I188" s="141"/>
      <c r="J188" s="125"/>
      <c r="K188" s="179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1:215" ht="15" customHeight="1">
      <c r="B189" s="115"/>
      <c r="C189" s="131"/>
      <c r="D189" s="132"/>
      <c r="E189" s="133"/>
      <c r="F189" s="117"/>
      <c r="G189" s="195"/>
      <c r="H189" s="134"/>
      <c r="I189" s="135"/>
      <c r="J189" s="117"/>
      <c r="K189" s="147"/>
      <c r="L189" s="134"/>
      <c r="M189" s="135"/>
      <c r="N189" s="135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1:215" ht="15" customHeight="1">
      <c r="A190" s="4">
        <v>12</v>
      </c>
      <c r="B190" s="115"/>
      <c r="C190" s="150"/>
      <c r="D190" s="77"/>
      <c r="E190" s="139"/>
      <c r="F190" s="125"/>
      <c r="G190" s="152"/>
      <c r="H190" s="140"/>
      <c r="I190" s="141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ht="15" customHeight="1">
      <c r="B191" s="115"/>
      <c r="C191" s="131"/>
      <c r="D191" s="132"/>
      <c r="E191" s="133"/>
      <c r="F191" s="117"/>
      <c r="G191" s="195"/>
      <c r="H191" s="134"/>
      <c r="I191" s="135"/>
      <c r="J191" s="117"/>
      <c r="K191" s="147"/>
      <c r="L191" s="134"/>
      <c r="M191" s="135"/>
      <c r="N191" s="135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1:215" ht="15" customHeight="1">
      <c r="A192" s="4">
        <v>13</v>
      </c>
      <c r="B192" s="115"/>
      <c r="C192" s="150"/>
      <c r="D192" s="77"/>
      <c r="E192" s="139"/>
      <c r="F192" s="125"/>
      <c r="G192" s="152"/>
      <c r="H192" s="140"/>
      <c r="I192" s="141"/>
      <c r="J192" s="125"/>
      <c r="K192" s="152"/>
      <c r="L192" s="140"/>
      <c r="M192" s="141"/>
      <c r="N192" s="141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1:215" ht="15" customHeight="1">
      <c r="B193" s="115"/>
      <c r="C193" s="160"/>
      <c r="D193" s="87"/>
      <c r="E193" s="49"/>
      <c r="F193" s="117"/>
      <c r="G193" s="147"/>
      <c r="H193" s="134"/>
      <c r="I193" s="135"/>
      <c r="J193" s="117"/>
      <c r="K193" s="147"/>
      <c r="L193" s="134"/>
      <c r="M193" s="135"/>
      <c r="N193" s="135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1:215" ht="15" customHeight="1">
      <c r="A194" s="4">
        <v>14</v>
      </c>
      <c r="B194" s="115"/>
      <c r="C194" s="36"/>
      <c r="D194" s="68"/>
      <c r="E194" s="38"/>
      <c r="F194" s="125"/>
      <c r="G194" s="152"/>
      <c r="H194" s="140"/>
      <c r="I194" s="141"/>
      <c r="J194" s="125"/>
      <c r="K194" s="39"/>
      <c r="L194" s="142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1:215" ht="15" customHeight="1">
      <c r="B195" s="115"/>
      <c r="C195" s="169"/>
      <c r="D195" s="158"/>
      <c r="E195" s="133"/>
      <c r="F195" s="117"/>
      <c r="G195" s="155"/>
      <c r="H195" s="134"/>
      <c r="I195" s="135"/>
      <c r="J195" s="117"/>
      <c r="K195" s="155"/>
      <c r="L195" s="134"/>
      <c r="M195" s="135"/>
      <c r="N195" s="137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1:215" ht="15" customHeight="1">
      <c r="A196" s="4">
        <v>15</v>
      </c>
      <c r="B196" s="115"/>
      <c r="C196" s="170"/>
      <c r="D196" s="80"/>
      <c r="E196" s="183"/>
      <c r="F196" s="125"/>
      <c r="G196" s="179"/>
      <c r="H196" s="140"/>
      <c r="I196" s="141"/>
      <c r="J196" s="125"/>
      <c r="K196" s="179"/>
      <c r="L196" s="140"/>
      <c r="M196" s="141"/>
      <c r="N196" s="159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1:215" ht="15" customHeight="1">
      <c r="B197" s="115"/>
      <c r="C197" s="171"/>
      <c r="D197" s="189"/>
      <c r="E197" s="186"/>
      <c r="F197" s="117"/>
      <c r="G197" s="118"/>
      <c r="H197" s="136"/>
      <c r="I197" s="186"/>
      <c r="J197" s="188"/>
      <c r="K197" s="190"/>
      <c r="L197" s="134"/>
      <c r="M197" s="135"/>
      <c r="N197" s="122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1:215" ht="15" customHeight="1">
      <c r="A198" s="4">
        <v>16</v>
      </c>
      <c r="B198" s="115"/>
      <c r="C198" s="172"/>
      <c r="D198" s="166" t="s">
        <v>233</v>
      </c>
      <c r="E198" s="126"/>
      <c r="F198" s="125"/>
      <c r="G198" s="187"/>
      <c r="H198" s="142"/>
      <c r="I198" s="126"/>
      <c r="J198" s="191"/>
      <c r="K198" s="192"/>
      <c r="L198" s="140"/>
      <c r="M198" s="126"/>
      <c r="N198" s="12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1:215" ht="15" customHeight="1">
      <c r="B199" s="115"/>
      <c r="C199" s="131"/>
      <c r="D199" s="87"/>
      <c r="E199" s="49"/>
      <c r="F199" s="117"/>
      <c r="G199" s="147"/>
      <c r="H199" s="134"/>
      <c r="I199" s="135"/>
      <c r="J199" s="117"/>
      <c r="K199" s="50"/>
      <c r="L199" s="136"/>
      <c r="M199" s="63"/>
      <c r="N199" s="162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1:215" ht="15" customHeight="1">
      <c r="A200" s="4">
        <v>1</v>
      </c>
      <c r="B200" s="115"/>
      <c r="C200" s="64" t="s">
        <v>234</v>
      </c>
      <c r="D200" s="48" t="s">
        <v>59</v>
      </c>
      <c r="E200" s="139"/>
      <c r="F200" s="125"/>
      <c r="G200" s="152"/>
      <c r="H200" s="140"/>
      <c r="I200" s="141"/>
      <c r="J200" s="125"/>
      <c r="K200" s="39"/>
      <c r="L200" s="142"/>
      <c r="M200" s="143"/>
      <c r="N200" s="144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1:215" ht="15" customHeight="1">
      <c r="B201" s="115"/>
      <c r="C201" s="160"/>
      <c r="D201" s="158" t="s">
        <v>119</v>
      </c>
      <c r="E201" s="133"/>
      <c r="F201" s="117"/>
      <c r="G201" s="147"/>
      <c r="H201" s="134"/>
      <c r="I201" s="135"/>
      <c r="J201" s="117"/>
      <c r="K201" s="147"/>
      <c r="L201" s="134"/>
      <c r="M201" s="135"/>
      <c r="N201" s="137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1:215" ht="15" customHeight="1">
      <c r="A202" s="4">
        <v>2</v>
      </c>
      <c r="B202" s="115"/>
      <c r="C202" s="69"/>
      <c r="D202" s="80" t="s">
        <v>235</v>
      </c>
      <c r="E202" s="183" t="s">
        <v>236</v>
      </c>
      <c r="F202" s="125" t="s">
        <v>390</v>
      </c>
      <c r="G202" s="152" t="s">
        <v>102</v>
      </c>
      <c r="H202" s="142"/>
      <c r="I202" s="141"/>
      <c r="J202" s="125"/>
      <c r="K202" s="152"/>
      <c r="L202" s="140"/>
      <c r="M202" s="141"/>
      <c r="N202" s="144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1:215" ht="15" customHeight="1">
      <c r="B203" s="115"/>
      <c r="C203" s="160"/>
      <c r="D203" s="132"/>
      <c r="E203" s="133"/>
      <c r="F203" s="117"/>
      <c r="G203" s="147"/>
      <c r="H203" s="134"/>
      <c r="I203" s="135"/>
      <c r="J203" s="117"/>
      <c r="K203" s="147"/>
      <c r="L203" s="134"/>
      <c r="M203" s="135"/>
      <c r="N203" s="137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1:215" ht="15" customHeight="1">
      <c r="A204" s="4">
        <v>3</v>
      </c>
      <c r="B204" s="115"/>
      <c r="C204" s="36"/>
      <c r="D204" s="77" t="s">
        <v>235</v>
      </c>
      <c r="E204" s="183" t="s">
        <v>237</v>
      </c>
      <c r="F204" s="125" t="s">
        <v>391</v>
      </c>
      <c r="G204" s="152" t="s">
        <v>102</v>
      </c>
      <c r="H204" s="142"/>
      <c r="I204" s="141"/>
      <c r="J204" s="125"/>
      <c r="K204" s="152"/>
      <c r="L204" s="140"/>
      <c r="M204" s="141"/>
      <c r="N204" s="144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1:215" ht="15" customHeight="1">
      <c r="B205" s="115"/>
      <c r="C205" s="131"/>
      <c r="D205" s="132"/>
      <c r="E205" s="133" t="s">
        <v>239</v>
      </c>
      <c r="F205" s="117"/>
      <c r="G205" s="147"/>
      <c r="H205" s="134"/>
      <c r="I205" s="135"/>
      <c r="J205" s="117"/>
      <c r="K205" s="147"/>
      <c r="L205" s="134"/>
      <c r="M205" s="135"/>
      <c r="N205" s="137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1:215" ht="15" customHeight="1">
      <c r="A206" s="4">
        <v>4</v>
      </c>
      <c r="B206" s="115"/>
      <c r="C206" s="150"/>
      <c r="D206" s="77" t="s">
        <v>240</v>
      </c>
      <c r="E206" s="183" t="s">
        <v>241</v>
      </c>
      <c r="F206" s="125" t="s">
        <v>392</v>
      </c>
      <c r="G206" s="152" t="s">
        <v>102</v>
      </c>
      <c r="H206" s="142"/>
      <c r="I206" s="141"/>
      <c r="J206" s="125"/>
      <c r="K206" s="152"/>
      <c r="L206" s="140"/>
      <c r="M206" s="141"/>
      <c r="N206" s="144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1:215" ht="15" customHeight="1">
      <c r="B207" s="115"/>
      <c r="C207" s="131"/>
      <c r="D207" s="132" t="s">
        <v>243</v>
      </c>
      <c r="E207" s="133"/>
      <c r="F207" s="117"/>
      <c r="G207" s="147"/>
      <c r="H207" s="134"/>
      <c r="I207" s="135"/>
      <c r="J207" s="117"/>
      <c r="K207" s="147"/>
      <c r="L207" s="134"/>
      <c r="M207" s="135"/>
      <c r="N207" s="137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1:215" ht="15" customHeight="1">
      <c r="A208" s="4">
        <v>5</v>
      </c>
      <c r="B208" s="115"/>
      <c r="C208" s="150"/>
      <c r="D208" s="77" t="s">
        <v>244</v>
      </c>
      <c r="E208" s="139" t="s">
        <v>245</v>
      </c>
      <c r="F208" s="125" t="s">
        <v>393</v>
      </c>
      <c r="G208" s="179" t="s">
        <v>123</v>
      </c>
      <c r="H208" s="142"/>
      <c r="I208" s="141"/>
      <c r="J208" s="125"/>
      <c r="K208" s="152"/>
      <c r="L208" s="140"/>
      <c r="M208" s="141"/>
      <c r="N208" s="144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1:215" ht="15" customHeight="1">
      <c r="B209" s="115"/>
      <c r="C209" s="131"/>
      <c r="D209" s="132"/>
      <c r="E209" s="133"/>
      <c r="F209" s="117"/>
      <c r="G209" s="147"/>
      <c r="H209" s="134"/>
      <c r="I209" s="135"/>
      <c r="J209" s="117"/>
      <c r="K209" s="147"/>
      <c r="L209" s="134"/>
      <c r="M209" s="135"/>
      <c r="N209" s="137"/>
      <c r="O209" s="149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1:215" ht="15" customHeight="1">
      <c r="A210" s="4">
        <v>6</v>
      </c>
      <c r="B210" s="115"/>
      <c r="C210" s="150"/>
      <c r="D210" s="77" t="s">
        <v>247</v>
      </c>
      <c r="E210" s="139" t="s">
        <v>245</v>
      </c>
      <c r="F210" s="125" t="s">
        <v>394</v>
      </c>
      <c r="G210" s="179" t="s">
        <v>123</v>
      </c>
      <c r="H210" s="142"/>
      <c r="I210" s="141"/>
      <c r="J210" s="125"/>
      <c r="K210" s="152"/>
      <c r="L210" s="140"/>
      <c r="M210" s="141"/>
      <c r="N210" s="144"/>
      <c r="O210" s="153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1:215" ht="15" customHeight="1">
      <c r="B211" s="115"/>
      <c r="C211" s="160"/>
      <c r="D211" s="132" t="s">
        <v>141</v>
      </c>
      <c r="E211" s="133"/>
      <c r="F211" s="117"/>
      <c r="G211" s="147"/>
      <c r="H211" s="134"/>
      <c r="I211" s="135"/>
      <c r="J211" s="117"/>
      <c r="K211" s="147"/>
      <c r="L211" s="134"/>
      <c r="M211" s="135"/>
      <c r="N211" s="137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1:215" ht="15" customHeight="1">
      <c r="A212" s="4">
        <v>7</v>
      </c>
      <c r="B212" s="115"/>
      <c r="C212" s="36"/>
      <c r="D212" s="80" t="s">
        <v>249</v>
      </c>
      <c r="E212" s="38" t="s">
        <v>250</v>
      </c>
      <c r="F212" s="125" t="s">
        <v>395</v>
      </c>
      <c r="G212" s="152" t="s">
        <v>102</v>
      </c>
      <c r="H212" s="142"/>
      <c r="I212" s="141"/>
      <c r="J212" s="125"/>
      <c r="K212" s="152"/>
      <c r="L212" s="140"/>
      <c r="M212" s="141"/>
      <c r="N212" s="144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1:215" ht="15" customHeight="1">
      <c r="B213" s="115"/>
      <c r="C213" s="169"/>
      <c r="D213" s="132"/>
      <c r="E213" s="175"/>
      <c r="F213" s="117"/>
      <c r="G213" s="147"/>
      <c r="H213" s="134"/>
      <c r="I213" s="135"/>
      <c r="J213" s="117"/>
      <c r="K213" s="147"/>
      <c r="L213" s="134"/>
      <c r="M213" s="135"/>
      <c r="N213" s="137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1:215" ht="15" customHeight="1">
      <c r="A214" s="4">
        <v>8</v>
      </c>
      <c r="B214" s="115"/>
      <c r="C214" s="170"/>
      <c r="D214" s="68" t="s">
        <v>252</v>
      </c>
      <c r="E214" s="38" t="s">
        <v>253</v>
      </c>
      <c r="F214" s="125" t="s">
        <v>396</v>
      </c>
      <c r="G214" s="152" t="s">
        <v>102</v>
      </c>
      <c r="H214" s="142"/>
      <c r="I214" s="141"/>
      <c r="J214" s="125"/>
      <c r="K214" s="152"/>
      <c r="L214" s="140"/>
      <c r="M214" s="141"/>
      <c r="N214" s="144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1:215" ht="15" customHeight="1">
      <c r="B215" s="115"/>
      <c r="C215" s="178"/>
      <c r="D215" s="158"/>
      <c r="E215" s="175" t="s">
        <v>255</v>
      </c>
      <c r="F215" s="117"/>
      <c r="G215" s="147"/>
      <c r="H215" s="134"/>
      <c r="I215" s="135"/>
      <c r="J215" s="117"/>
      <c r="K215" s="147"/>
      <c r="L215" s="134"/>
      <c r="M215" s="135"/>
      <c r="N215" s="137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1:215" ht="15" customHeight="1">
      <c r="A216" s="4">
        <v>9</v>
      </c>
      <c r="B216" s="115"/>
      <c r="C216" s="172"/>
      <c r="D216" s="68" t="s">
        <v>252</v>
      </c>
      <c r="E216" s="183" t="s">
        <v>256</v>
      </c>
      <c r="F216" s="125" t="s">
        <v>278</v>
      </c>
      <c r="G216" s="152" t="s">
        <v>102</v>
      </c>
      <c r="H216" s="142"/>
      <c r="I216" s="141"/>
      <c r="J216" s="125"/>
      <c r="K216" s="152"/>
      <c r="L216" s="140"/>
      <c r="M216" s="141"/>
      <c r="N216" s="144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1:215" ht="15" customHeight="1">
      <c r="B217" s="115"/>
      <c r="C217" s="160"/>
      <c r="D217" s="158"/>
      <c r="E217" s="133"/>
      <c r="F217" s="117"/>
      <c r="G217" s="147"/>
      <c r="H217" s="134"/>
      <c r="I217" s="135"/>
      <c r="J217" s="117"/>
      <c r="K217" s="147"/>
      <c r="L217" s="134"/>
      <c r="M217" s="135"/>
      <c r="N217" s="137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1:215" ht="15" customHeight="1">
      <c r="A218" s="4">
        <v>10</v>
      </c>
      <c r="B218" s="115"/>
      <c r="C218" s="36"/>
      <c r="D218" s="80" t="s">
        <v>262</v>
      </c>
      <c r="E218" s="183" t="s">
        <v>263</v>
      </c>
      <c r="F218" s="125" t="s">
        <v>397</v>
      </c>
      <c r="G218" s="152" t="s">
        <v>265</v>
      </c>
      <c r="H218" s="142"/>
      <c r="I218" s="141"/>
      <c r="J218" s="125"/>
      <c r="K218" s="152"/>
      <c r="L218" s="140"/>
      <c r="M218" s="141"/>
      <c r="N218" s="144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1:215" ht="15" customHeight="1">
      <c r="B219" s="115"/>
      <c r="C219" s="131"/>
      <c r="D219" s="158"/>
      <c r="E219" s="133"/>
      <c r="F219" s="117"/>
      <c r="G219" s="147"/>
      <c r="H219" s="134"/>
      <c r="I219" s="135"/>
      <c r="J219" s="117"/>
      <c r="K219" s="147"/>
      <c r="L219" s="134"/>
      <c r="M219" s="135"/>
      <c r="N219" s="137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1:215" ht="15" customHeight="1">
      <c r="A220" s="4">
        <v>11</v>
      </c>
      <c r="B220" s="115"/>
      <c r="C220" s="150"/>
      <c r="D220" s="80" t="s">
        <v>266</v>
      </c>
      <c r="E220" s="183" t="s">
        <v>267</v>
      </c>
      <c r="F220" s="125" t="s">
        <v>377</v>
      </c>
      <c r="G220" s="152" t="s">
        <v>265</v>
      </c>
      <c r="H220" s="142"/>
      <c r="I220" s="141"/>
      <c r="J220" s="125"/>
      <c r="K220" s="152"/>
      <c r="L220" s="140"/>
      <c r="M220" s="141"/>
      <c r="N220" s="144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1:215" ht="15" customHeight="1">
      <c r="B221" s="115"/>
      <c r="C221" s="131"/>
      <c r="D221" s="158"/>
      <c r="E221" s="116" t="s">
        <v>269</v>
      </c>
      <c r="F221" s="117"/>
      <c r="G221" s="147"/>
      <c r="H221" s="134"/>
      <c r="I221" s="135"/>
      <c r="J221" s="117"/>
      <c r="K221" s="147"/>
      <c r="L221" s="134"/>
      <c r="M221" s="135"/>
      <c r="N221" s="137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1:215" ht="15" customHeight="1">
      <c r="A222" s="4">
        <v>12</v>
      </c>
      <c r="B222" s="115"/>
      <c r="C222" s="150"/>
      <c r="D222" s="80" t="s">
        <v>270</v>
      </c>
      <c r="E222" s="38" t="s">
        <v>271</v>
      </c>
      <c r="F222" s="125" t="s">
        <v>398</v>
      </c>
      <c r="G222" s="152" t="s">
        <v>265</v>
      </c>
      <c r="H222" s="142"/>
      <c r="I222" s="141"/>
      <c r="J222" s="125"/>
      <c r="K222" s="152"/>
      <c r="L222" s="140"/>
      <c r="M222" s="141"/>
      <c r="N222" s="144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1:215" ht="15" customHeight="1">
      <c r="B223" s="115"/>
      <c r="C223" s="131"/>
      <c r="D223" s="167"/>
      <c r="E223" s="49"/>
      <c r="F223" s="117"/>
      <c r="G223" s="147"/>
      <c r="H223" s="134"/>
      <c r="I223" s="135"/>
      <c r="J223" s="117"/>
      <c r="K223" s="147"/>
      <c r="L223" s="134"/>
      <c r="M223" s="135"/>
      <c r="N223" s="137"/>
      <c r="O223" s="138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1:215" ht="15" customHeight="1">
      <c r="A224" s="4">
        <v>13</v>
      </c>
      <c r="B224" s="115"/>
      <c r="C224" s="150"/>
      <c r="D224" s="68" t="s">
        <v>273</v>
      </c>
      <c r="E224" s="38" t="s">
        <v>274</v>
      </c>
      <c r="F224" s="125" t="s">
        <v>399</v>
      </c>
      <c r="G224" s="152" t="s">
        <v>265</v>
      </c>
      <c r="H224" s="142"/>
      <c r="I224" s="141"/>
      <c r="J224" s="125"/>
      <c r="K224" s="152"/>
      <c r="L224" s="140"/>
      <c r="M224" s="141"/>
      <c r="N224" s="144"/>
      <c r="O224" s="168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1:215" ht="15" customHeight="1">
      <c r="B225" s="115"/>
      <c r="C225" s="160"/>
      <c r="D225" s="167"/>
      <c r="E225" s="49"/>
      <c r="F225" s="117"/>
      <c r="G225" s="147"/>
      <c r="H225" s="134"/>
      <c r="I225" s="135"/>
      <c r="J225" s="117"/>
      <c r="K225" s="147"/>
      <c r="L225" s="134"/>
      <c r="M225" s="135"/>
      <c r="N225" s="137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1:215" ht="15" customHeight="1">
      <c r="A226" s="4">
        <v>14</v>
      </c>
      <c r="B226" s="115"/>
      <c r="C226" s="36"/>
      <c r="D226" s="68" t="s">
        <v>276</v>
      </c>
      <c r="E226" s="38" t="s">
        <v>277</v>
      </c>
      <c r="F226" s="125" t="s">
        <v>381</v>
      </c>
      <c r="G226" s="152" t="s">
        <v>102</v>
      </c>
      <c r="H226" s="142"/>
      <c r="I226" s="141"/>
      <c r="J226" s="125"/>
      <c r="K226" s="152"/>
      <c r="L226" s="140"/>
      <c r="M226" s="141"/>
      <c r="N226" s="144"/>
      <c r="O226" s="145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1:215" ht="15" customHeight="1">
      <c r="B227" s="115"/>
      <c r="C227" s="160"/>
      <c r="D227" s="167"/>
      <c r="E227" s="49"/>
      <c r="F227" s="117"/>
      <c r="G227" s="147"/>
      <c r="H227" s="134"/>
      <c r="I227" s="135"/>
      <c r="J227" s="117"/>
      <c r="K227" s="147"/>
      <c r="L227" s="134"/>
      <c r="M227" s="135"/>
      <c r="N227" s="137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1:215" ht="15" customHeight="1">
      <c r="A228" s="4">
        <v>15</v>
      </c>
      <c r="B228" s="115"/>
      <c r="C228" s="36"/>
      <c r="D228" s="68" t="s">
        <v>276</v>
      </c>
      <c r="E228" s="38" t="s">
        <v>400</v>
      </c>
      <c r="F228" s="125" t="s">
        <v>401</v>
      </c>
      <c r="G228" s="152" t="s">
        <v>102</v>
      </c>
      <c r="H228" s="142"/>
      <c r="I228" s="141"/>
      <c r="J228" s="125"/>
      <c r="K228" s="152"/>
      <c r="L228" s="140"/>
      <c r="M228" s="141"/>
      <c r="N228" s="144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1:215" ht="15" customHeight="1">
      <c r="B229" s="115"/>
      <c r="C229" s="196"/>
      <c r="D229" s="87"/>
      <c r="E229" s="49"/>
      <c r="F229" s="117"/>
      <c r="G229" s="147"/>
      <c r="H229" s="134"/>
      <c r="I229" s="135"/>
      <c r="J229" s="117"/>
      <c r="K229" s="155"/>
      <c r="L229" s="134"/>
      <c r="M229" s="135"/>
      <c r="N229" s="137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1:215" ht="15" customHeight="1">
      <c r="A230" s="4">
        <v>16</v>
      </c>
      <c r="B230" s="115"/>
      <c r="C230" s="170"/>
      <c r="D230" s="181" t="s">
        <v>283</v>
      </c>
      <c r="E230" s="139" t="s">
        <v>284</v>
      </c>
      <c r="F230" s="125" t="s">
        <v>285</v>
      </c>
      <c r="G230" s="152" t="s">
        <v>123</v>
      </c>
      <c r="H230" s="140"/>
      <c r="I230" s="141"/>
      <c r="J230" s="125"/>
      <c r="K230" s="152"/>
      <c r="L230" s="140"/>
      <c r="M230" s="141"/>
      <c r="N230" s="144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  <row r="231" spans="1:215" ht="15" customHeight="1">
      <c r="B231" s="115"/>
      <c r="C231" s="178"/>
      <c r="D231" s="87"/>
      <c r="E231" s="49" t="s">
        <v>176</v>
      </c>
      <c r="F231" s="117"/>
      <c r="G231" s="147"/>
      <c r="H231" s="134"/>
      <c r="I231" s="135"/>
      <c r="J231" s="117"/>
      <c r="K231" s="50"/>
      <c r="L231" s="136"/>
      <c r="M231" s="63"/>
      <c r="N231" s="137"/>
      <c r="O231" s="138"/>
      <c r="P231" s="66"/>
      <c r="Q231" s="157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</row>
    <row r="232" spans="1:215" ht="15" customHeight="1">
      <c r="A232" s="4">
        <v>1</v>
      </c>
      <c r="B232" s="115"/>
      <c r="C232" s="171"/>
      <c r="D232" s="77" t="s">
        <v>513</v>
      </c>
      <c r="E232" s="139" t="s">
        <v>178</v>
      </c>
      <c r="F232" s="125" t="s">
        <v>287</v>
      </c>
      <c r="G232" s="152" t="s">
        <v>123</v>
      </c>
      <c r="H232" s="142"/>
      <c r="I232" s="141"/>
      <c r="J232" s="125"/>
      <c r="K232" s="39"/>
      <c r="L232" s="142"/>
      <c r="M232" s="143"/>
      <c r="N232" s="144"/>
      <c r="O232" s="145"/>
      <c r="P232" s="66"/>
      <c r="Q232" s="157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</row>
    <row r="233" spans="1:215" ht="15" customHeight="1">
      <c r="B233" s="115"/>
      <c r="C233" s="131"/>
      <c r="D233" s="87"/>
      <c r="E233" s="49"/>
      <c r="F233" s="117"/>
      <c r="G233" s="147"/>
      <c r="H233" s="134"/>
      <c r="I233" s="135"/>
      <c r="J233" s="117"/>
      <c r="K233" s="155"/>
      <c r="L233" s="134"/>
      <c r="M233" s="135"/>
      <c r="N233" s="137"/>
      <c r="O233" s="138"/>
      <c r="P233" s="66"/>
      <c r="Q233" s="157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</row>
    <row r="234" spans="1:215" ht="15" customHeight="1">
      <c r="A234" s="4">
        <v>2</v>
      </c>
      <c r="B234" s="115"/>
      <c r="C234" s="69" t="s">
        <v>279</v>
      </c>
      <c r="D234" s="80" t="s">
        <v>288</v>
      </c>
      <c r="E234" s="139" t="s">
        <v>289</v>
      </c>
      <c r="F234" s="125" t="s">
        <v>397</v>
      </c>
      <c r="G234" s="152" t="s">
        <v>123</v>
      </c>
      <c r="H234" s="142"/>
      <c r="I234" s="141"/>
      <c r="J234" s="125"/>
      <c r="K234" s="152"/>
      <c r="L234" s="140"/>
      <c r="M234" s="141"/>
      <c r="N234" s="144"/>
      <c r="O234" s="145"/>
      <c r="P234" s="66"/>
      <c r="Q234" s="157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</row>
    <row r="235" spans="1:215" ht="15" customHeight="1">
      <c r="B235" s="115"/>
      <c r="C235" s="160"/>
      <c r="D235" s="87"/>
      <c r="E235" s="176" t="s">
        <v>900</v>
      </c>
      <c r="F235" s="117"/>
      <c r="G235" s="147"/>
      <c r="H235" s="134"/>
      <c r="I235" s="135"/>
      <c r="J235" s="117"/>
      <c r="K235" s="155"/>
      <c r="L235" s="134"/>
      <c r="M235" s="135"/>
      <c r="N235" s="137"/>
      <c r="O235" s="149"/>
      <c r="P235" s="66"/>
      <c r="Q235" s="157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</row>
    <row r="236" spans="1:215" ht="15" customHeight="1">
      <c r="A236" s="4">
        <v>3</v>
      </c>
      <c r="B236" s="115"/>
      <c r="C236" s="36"/>
      <c r="D236" s="37" t="s">
        <v>292</v>
      </c>
      <c r="E236" s="139" t="s">
        <v>293</v>
      </c>
      <c r="F236" s="125" t="s">
        <v>402</v>
      </c>
      <c r="G236" s="152" t="s">
        <v>123</v>
      </c>
      <c r="H236" s="142"/>
      <c r="I236" s="141"/>
      <c r="J236" s="125"/>
      <c r="K236" s="152"/>
      <c r="L236" s="140"/>
      <c r="M236" s="141"/>
      <c r="N236" s="144"/>
      <c r="O236" s="153"/>
      <c r="P236" s="66"/>
      <c r="Q236" s="157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</row>
    <row r="237" spans="1:215" ht="15" customHeight="1">
      <c r="B237" s="115"/>
      <c r="C237" s="131"/>
      <c r="D237" s="87" t="s">
        <v>153</v>
      </c>
      <c r="E237" s="49"/>
      <c r="F237" s="117"/>
      <c r="G237" s="147"/>
      <c r="H237" s="134"/>
      <c r="I237" s="135"/>
      <c r="J237" s="117"/>
      <c r="K237" s="155"/>
      <c r="L237" s="134"/>
      <c r="M237" s="135"/>
      <c r="N237" s="137"/>
      <c r="O237" s="149"/>
      <c r="P237" s="66"/>
      <c r="Q237" s="157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</row>
    <row r="238" spans="1:215" ht="15" customHeight="1">
      <c r="A238" s="4">
        <v>4</v>
      </c>
      <c r="B238" s="115"/>
      <c r="C238" s="150"/>
      <c r="D238" s="37" t="s">
        <v>295</v>
      </c>
      <c r="E238" s="139" t="s">
        <v>296</v>
      </c>
      <c r="F238" s="125" t="s">
        <v>392</v>
      </c>
      <c r="G238" s="152" t="s">
        <v>265</v>
      </c>
      <c r="H238" s="140"/>
      <c r="I238" s="141"/>
      <c r="J238" s="125"/>
      <c r="K238" s="152"/>
      <c r="L238" s="140"/>
      <c r="M238" s="141"/>
      <c r="N238" s="144"/>
      <c r="O238" s="153"/>
      <c r="P238" s="66"/>
      <c r="Q238" s="157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</row>
    <row r="239" spans="1:215" ht="15" customHeight="1">
      <c r="B239" s="115"/>
      <c r="C239" s="131"/>
      <c r="D239" s="87"/>
      <c r="E239" s="49" t="s">
        <v>297</v>
      </c>
      <c r="F239" s="117"/>
      <c r="G239" s="147"/>
      <c r="H239" s="134"/>
      <c r="I239" s="135"/>
      <c r="J239" s="117"/>
      <c r="K239" s="50"/>
      <c r="L239" s="136"/>
      <c r="M239" s="63"/>
      <c r="N239" s="137"/>
      <c r="O239" s="149"/>
      <c r="P239" s="66"/>
      <c r="Q239" s="157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</row>
    <row r="240" spans="1:215" ht="15" customHeight="1">
      <c r="A240" s="4">
        <v>5</v>
      </c>
      <c r="B240" s="115"/>
      <c r="C240" s="150"/>
      <c r="D240" s="181" t="s">
        <v>298</v>
      </c>
      <c r="E240" s="139" t="s">
        <v>299</v>
      </c>
      <c r="F240" s="125" t="s">
        <v>392</v>
      </c>
      <c r="G240" s="152" t="s">
        <v>265</v>
      </c>
      <c r="H240" s="140"/>
      <c r="I240" s="141"/>
      <c r="J240" s="125"/>
      <c r="K240" s="39"/>
      <c r="L240" s="142"/>
      <c r="M240" s="143"/>
      <c r="N240" s="144"/>
      <c r="O240" s="153"/>
      <c r="P240" s="66"/>
      <c r="Q240" s="157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</row>
    <row r="241" spans="1:215" ht="15" customHeight="1">
      <c r="B241" s="115"/>
      <c r="C241" s="131"/>
      <c r="D241" s="87"/>
      <c r="E241" s="175"/>
      <c r="F241" s="117"/>
      <c r="G241" s="147"/>
      <c r="H241" s="134"/>
      <c r="I241" s="135"/>
      <c r="J241" s="117"/>
      <c r="K241" s="50"/>
      <c r="L241" s="136"/>
      <c r="M241" s="63"/>
      <c r="N241" s="162"/>
      <c r="O241" s="138"/>
      <c r="P241" s="66"/>
      <c r="Q241" s="157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</row>
    <row r="242" spans="1:215" ht="15" customHeight="1">
      <c r="A242" s="4">
        <v>6</v>
      </c>
      <c r="B242" s="115"/>
      <c r="C242" s="150"/>
      <c r="D242" s="80" t="s">
        <v>300</v>
      </c>
      <c r="E242" s="139" t="s">
        <v>301</v>
      </c>
      <c r="F242" s="125" t="s">
        <v>403</v>
      </c>
      <c r="G242" s="152" t="s">
        <v>123</v>
      </c>
      <c r="H242" s="142"/>
      <c r="I242" s="141"/>
      <c r="J242" s="125"/>
      <c r="K242" s="39"/>
      <c r="L242" s="142"/>
      <c r="M242" s="143"/>
      <c r="N242" s="144"/>
      <c r="O242" s="145"/>
      <c r="P242" s="66"/>
      <c r="Q242" s="157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</row>
    <row r="243" spans="1:215" ht="15" customHeight="1">
      <c r="B243" s="115"/>
      <c r="C243" s="160"/>
      <c r="D243" s="167"/>
      <c r="E243" s="49"/>
      <c r="F243" s="117"/>
      <c r="G243" s="50"/>
      <c r="H243" s="136"/>
      <c r="I243" s="63"/>
      <c r="J243" s="117"/>
      <c r="K243" s="50"/>
      <c r="L243" s="136"/>
      <c r="M243" s="63"/>
      <c r="N243" s="137"/>
      <c r="O243" s="149"/>
      <c r="P243" s="66"/>
      <c r="Q243" s="157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</row>
    <row r="244" spans="1:215" ht="15" customHeight="1">
      <c r="A244" s="4">
        <v>7</v>
      </c>
      <c r="B244" s="115"/>
      <c r="C244" s="36"/>
      <c r="D244" s="68" t="s">
        <v>305</v>
      </c>
      <c r="E244" s="38" t="s">
        <v>306</v>
      </c>
      <c r="F244" s="125" t="s">
        <v>165</v>
      </c>
      <c r="G244" s="152" t="s">
        <v>307</v>
      </c>
      <c r="H244" s="140"/>
      <c r="I244" s="141"/>
      <c r="J244" s="125"/>
      <c r="K244" s="152"/>
      <c r="L244" s="140"/>
      <c r="M244" s="141"/>
      <c r="N244" s="144"/>
      <c r="O244" s="153"/>
      <c r="P244" s="66"/>
      <c r="Q244" s="157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</row>
    <row r="245" spans="1:215" ht="15" customHeight="1">
      <c r="B245" s="115"/>
      <c r="C245" s="169"/>
      <c r="D245" s="167"/>
      <c r="E245" s="175" t="s">
        <v>876</v>
      </c>
      <c r="F245" s="117"/>
      <c r="G245" s="180"/>
      <c r="H245" s="136"/>
      <c r="I245" s="63"/>
      <c r="J245" s="117"/>
      <c r="K245" s="50"/>
      <c r="L245" s="136"/>
      <c r="M245" s="63"/>
      <c r="N245" s="137"/>
      <c r="O245" s="149"/>
      <c r="P245" s="66"/>
      <c r="Q245" s="157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</row>
    <row r="246" spans="1:215" ht="15" customHeight="1">
      <c r="A246" s="4">
        <v>8</v>
      </c>
      <c r="B246" s="115"/>
      <c r="C246" s="170"/>
      <c r="D246" s="68" t="s">
        <v>879</v>
      </c>
      <c r="E246" s="183" t="s">
        <v>877</v>
      </c>
      <c r="F246" s="125" t="s">
        <v>878</v>
      </c>
      <c r="G246" s="152" t="s">
        <v>166</v>
      </c>
      <c r="H246" s="140"/>
      <c r="I246" s="141"/>
      <c r="J246" s="125"/>
      <c r="K246" s="152"/>
      <c r="L246" s="140"/>
      <c r="M246" s="141"/>
      <c r="N246" s="144"/>
      <c r="O246" s="153"/>
      <c r="P246" s="66"/>
      <c r="Q246" s="157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</row>
    <row r="247" spans="1:215" ht="15" customHeight="1">
      <c r="B247" s="115"/>
      <c r="C247" s="178"/>
      <c r="D247" s="167"/>
      <c r="E247" s="175" t="s">
        <v>876</v>
      </c>
      <c r="F247" s="117"/>
      <c r="G247" s="50"/>
      <c r="H247" s="136"/>
      <c r="I247" s="63"/>
      <c r="J247" s="117"/>
      <c r="K247" s="50"/>
      <c r="L247" s="136"/>
      <c r="M247" s="63"/>
      <c r="N247" s="137"/>
      <c r="O247" s="149"/>
      <c r="P247" s="66"/>
      <c r="Q247" s="157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</row>
    <row r="248" spans="1:215" ht="15" customHeight="1">
      <c r="A248" s="4">
        <v>9</v>
      </c>
      <c r="B248" s="115"/>
      <c r="C248" s="172"/>
      <c r="D248" s="68" t="s">
        <v>880</v>
      </c>
      <c r="E248" s="183" t="s">
        <v>881</v>
      </c>
      <c r="F248" s="125" t="s">
        <v>878</v>
      </c>
      <c r="G248" s="152" t="s">
        <v>166</v>
      </c>
      <c r="H248" s="140"/>
      <c r="I248" s="141"/>
      <c r="J248" s="125"/>
      <c r="K248" s="152"/>
      <c r="L248" s="140"/>
      <c r="M248" s="141"/>
      <c r="N248" s="144"/>
      <c r="O248" s="153"/>
      <c r="P248" s="66"/>
      <c r="Q248" s="157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</row>
    <row r="249" spans="1:215" ht="15" customHeight="1">
      <c r="B249" s="115"/>
      <c r="C249" s="160"/>
      <c r="D249" s="167"/>
      <c r="E249" s="175"/>
      <c r="F249" s="117"/>
      <c r="G249" s="50"/>
      <c r="H249" s="136"/>
      <c r="I249" s="63"/>
      <c r="J249" s="117"/>
      <c r="K249" s="50"/>
      <c r="L249" s="136"/>
      <c r="M249" s="63"/>
      <c r="N249" s="137"/>
      <c r="O249" s="138"/>
      <c r="P249" s="66"/>
      <c r="Q249" s="157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</row>
    <row r="250" spans="1:215" ht="15" customHeight="1">
      <c r="A250" s="4">
        <v>10</v>
      </c>
      <c r="B250" s="115"/>
      <c r="C250" s="36"/>
      <c r="D250" s="68" t="s">
        <v>937</v>
      </c>
      <c r="E250" s="183" t="s">
        <v>938</v>
      </c>
      <c r="F250" s="125" t="s">
        <v>939</v>
      </c>
      <c r="G250" s="152" t="s">
        <v>166</v>
      </c>
      <c r="H250" s="140"/>
      <c r="I250" s="141"/>
      <c r="J250" s="125"/>
      <c r="K250" s="152"/>
      <c r="L250" s="140"/>
      <c r="M250" s="141"/>
      <c r="N250" s="144"/>
      <c r="O250" s="145"/>
      <c r="P250" s="66"/>
      <c r="Q250" s="157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</row>
    <row r="251" spans="1:215" ht="15" customHeight="1">
      <c r="B251" s="115"/>
      <c r="C251" s="131"/>
      <c r="D251" s="158"/>
      <c r="E251" s="133"/>
      <c r="F251" s="117"/>
      <c r="G251" s="147"/>
      <c r="H251" s="134"/>
      <c r="I251" s="135"/>
      <c r="J251" s="117"/>
      <c r="K251" s="147"/>
      <c r="L251" s="134"/>
      <c r="M251" s="135"/>
      <c r="N251" s="137"/>
      <c r="O251" s="149"/>
      <c r="P251" s="66"/>
      <c r="Q251" s="157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</row>
    <row r="252" spans="1:215" ht="15" customHeight="1">
      <c r="A252" s="4">
        <v>11</v>
      </c>
      <c r="B252" s="115"/>
      <c r="C252" s="150"/>
      <c r="D252" s="80"/>
      <c r="E252" s="183"/>
      <c r="F252" s="125"/>
      <c r="G252" s="152"/>
      <c r="H252" s="142"/>
      <c r="I252" s="141"/>
      <c r="J252" s="125"/>
      <c r="K252" s="152"/>
      <c r="L252" s="140"/>
      <c r="M252" s="141"/>
      <c r="N252" s="144"/>
      <c r="O252" s="153"/>
      <c r="P252" s="66"/>
      <c r="Q252" s="157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</row>
    <row r="253" spans="1:215" ht="15" customHeight="1">
      <c r="B253" s="115"/>
      <c r="C253" s="131"/>
      <c r="D253" s="132"/>
      <c r="E253" s="133"/>
      <c r="F253" s="117"/>
      <c r="G253" s="147"/>
      <c r="H253" s="134"/>
      <c r="I253" s="135"/>
      <c r="J253" s="117"/>
      <c r="K253" s="147"/>
      <c r="L253" s="134"/>
      <c r="M253" s="135"/>
      <c r="N253" s="162"/>
      <c r="O253" s="149"/>
      <c r="P253" s="66"/>
      <c r="Q253" s="157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</row>
    <row r="254" spans="1:215" ht="15" customHeight="1">
      <c r="A254" s="4">
        <v>12</v>
      </c>
      <c r="B254" s="115"/>
      <c r="C254" s="150"/>
      <c r="D254" s="68"/>
      <c r="E254" s="139"/>
      <c r="F254" s="125"/>
      <c r="G254" s="152"/>
      <c r="H254" s="140"/>
      <c r="I254" s="141"/>
      <c r="J254" s="125"/>
      <c r="K254" s="152"/>
      <c r="L254" s="140"/>
      <c r="M254" s="141"/>
      <c r="N254" s="144"/>
      <c r="O254" s="153"/>
      <c r="P254" s="66"/>
      <c r="Q254" s="157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</row>
    <row r="255" spans="1:215" ht="15" customHeight="1">
      <c r="B255" s="115"/>
      <c r="C255" s="160"/>
      <c r="D255" s="167"/>
      <c r="E255" s="49"/>
      <c r="F255" s="117"/>
      <c r="G255" s="50"/>
      <c r="H255" s="136"/>
      <c r="I255" s="63"/>
      <c r="J255" s="117"/>
      <c r="K255" s="50"/>
      <c r="L255" s="136"/>
      <c r="M255" s="63"/>
      <c r="N255" s="137"/>
      <c r="O255" s="138"/>
      <c r="P255" s="115"/>
      <c r="Q255" s="16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</row>
    <row r="256" spans="1:215" ht="15" customHeight="1">
      <c r="A256" s="4">
        <v>13</v>
      </c>
      <c r="B256" s="115"/>
      <c r="C256" s="36"/>
      <c r="D256" s="68"/>
      <c r="E256" s="38"/>
      <c r="F256" s="125"/>
      <c r="G256" s="152"/>
      <c r="H256" s="140"/>
      <c r="I256" s="141"/>
      <c r="J256" s="125"/>
      <c r="K256" s="152"/>
      <c r="L256" s="140"/>
      <c r="M256" s="141"/>
      <c r="N256" s="159"/>
      <c r="O256" s="168"/>
      <c r="P256" s="115"/>
      <c r="Q256" s="16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</row>
    <row r="257" spans="1:215" ht="15" customHeight="1">
      <c r="B257" s="115"/>
      <c r="C257" s="160"/>
      <c r="D257" s="167"/>
      <c r="E257" s="49"/>
      <c r="F257" s="117"/>
      <c r="G257" s="50"/>
      <c r="H257" s="136"/>
      <c r="I257" s="63"/>
      <c r="J257" s="117"/>
      <c r="K257" s="50"/>
      <c r="L257" s="136"/>
      <c r="M257" s="63"/>
      <c r="N257" s="162"/>
      <c r="O257" s="138"/>
      <c r="P257" s="115"/>
      <c r="Q257" s="16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</row>
    <row r="258" spans="1:215" ht="15" customHeight="1">
      <c r="A258" s="4">
        <v>14</v>
      </c>
      <c r="B258" s="115"/>
      <c r="C258" s="36"/>
      <c r="D258" s="68"/>
      <c r="E258" s="38"/>
      <c r="F258" s="125"/>
      <c r="G258" s="152"/>
      <c r="H258" s="140"/>
      <c r="I258" s="141"/>
      <c r="J258" s="125"/>
      <c r="K258" s="152"/>
      <c r="L258" s="140"/>
      <c r="M258" s="141"/>
      <c r="N258" s="144"/>
      <c r="O258" s="145"/>
      <c r="P258" s="115"/>
      <c r="Q258" s="16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</row>
    <row r="259" spans="1:215" ht="15" customHeight="1">
      <c r="B259" s="115"/>
      <c r="C259" s="169"/>
      <c r="D259" s="87"/>
      <c r="E259" s="49"/>
      <c r="F259" s="117"/>
      <c r="G259" s="50"/>
      <c r="H259" s="136"/>
      <c r="I259" s="63"/>
      <c r="J259" s="117"/>
      <c r="K259" s="50"/>
      <c r="L259" s="136"/>
      <c r="M259" s="63"/>
      <c r="N259" s="137"/>
      <c r="O259" s="138"/>
      <c r="P259" s="115"/>
      <c r="Q259" s="16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</row>
    <row r="260" spans="1:215" ht="15" customHeight="1">
      <c r="A260" s="4">
        <v>15</v>
      </c>
      <c r="B260" s="115"/>
      <c r="C260" s="170"/>
      <c r="D260" s="166"/>
      <c r="E260" s="197"/>
      <c r="F260" s="125"/>
      <c r="G260" s="187"/>
      <c r="H260" s="142"/>
      <c r="I260" s="126"/>
      <c r="J260" s="125"/>
      <c r="K260" s="39"/>
      <c r="L260" s="142"/>
      <c r="M260" s="143"/>
      <c r="N260" s="159"/>
      <c r="O260" s="145"/>
      <c r="P260" s="115"/>
      <c r="Q260" s="16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</row>
    <row r="261" spans="1:215" ht="15" customHeight="1">
      <c r="B261" s="115"/>
      <c r="C261" s="171"/>
      <c r="D261" s="185"/>
      <c r="E261" s="186"/>
      <c r="F261" s="117"/>
      <c r="G261" s="198"/>
      <c r="H261" s="136"/>
      <c r="I261" s="186"/>
      <c r="J261" s="117"/>
      <c r="K261" s="118"/>
      <c r="L261" s="136"/>
      <c r="M261" s="186"/>
      <c r="N261" s="122"/>
      <c r="O261" s="138"/>
      <c r="P261" s="66"/>
      <c r="Q261" s="16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</row>
    <row r="262" spans="1:215" ht="15" customHeight="1">
      <c r="A262" s="4">
        <v>16</v>
      </c>
      <c r="B262" s="115"/>
      <c r="C262" s="172"/>
      <c r="D262" s="199" t="s">
        <v>68</v>
      </c>
      <c r="E262" s="197"/>
      <c r="F262" s="125"/>
      <c r="G262" s="187"/>
      <c r="H262" s="142"/>
      <c r="I262" s="126"/>
      <c r="J262" s="125"/>
      <c r="K262" s="187"/>
      <c r="L262" s="142"/>
      <c r="M262" s="126"/>
      <c r="N262" s="128"/>
      <c r="O262" s="145"/>
      <c r="P262" s="66"/>
      <c r="Q262" s="16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</row>
    <row r="263" spans="1:215" ht="15" customHeight="1">
      <c r="B263" s="115"/>
      <c r="C263" s="131"/>
      <c r="D263" s="87"/>
      <c r="E263" s="49"/>
      <c r="F263" s="117"/>
      <c r="G263" s="147"/>
      <c r="H263" s="134"/>
      <c r="I263" s="135"/>
      <c r="J263" s="117"/>
      <c r="K263" s="50"/>
      <c r="L263" s="136"/>
      <c r="M263" s="63"/>
      <c r="N263" s="162"/>
      <c r="O263" s="149"/>
      <c r="P263" s="66"/>
      <c r="Q263" s="157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</row>
    <row r="264" spans="1:215" ht="15" customHeight="1">
      <c r="A264" s="4">
        <v>1</v>
      </c>
      <c r="B264" s="115"/>
      <c r="C264" s="55" t="s">
        <v>308</v>
      </c>
      <c r="D264" s="48" t="s">
        <v>60</v>
      </c>
      <c r="E264" s="139" t="s">
        <v>309</v>
      </c>
      <c r="F264" s="125"/>
      <c r="G264" s="152"/>
      <c r="H264" s="140"/>
      <c r="I264" s="141"/>
      <c r="J264" s="125"/>
      <c r="K264" s="39"/>
      <c r="L264" s="142"/>
      <c r="M264" s="143"/>
      <c r="N264" s="144"/>
      <c r="O264" s="153"/>
      <c r="P264" s="66"/>
      <c r="Q264" s="157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</row>
    <row r="265" spans="1:215" ht="15" customHeight="1">
      <c r="B265" s="115"/>
      <c r="C265" s="160"/>
      <c r="D265" s="158"/>
      <c r="E265" s="176"/>
      <c r="F265" s="117"/>
      <c r="G265" s="147"/>
      <c r="H265" s="134"/>
      <c r="I265" s="135"/>
      <c r="J265" s="117"/>
      <c r="K265" s="147"/>
      <c r="L265" s="134"/>
      <c r="M265" s="135"/>
      <c r="N265" s="162"/>
      <c r="O265" s="138"/>
      <c r="P265" s="66"/>
      <c r="Q265" s="157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</row>
    <row r="266" spans="1:215" ht="15" customHeight="1">
      <c r="A266" s="4">
        <v>2</v>
      </c>
      <c r="B266" s="115"/>
      <c r="C266" s="36"/>
      <c r="D266" s="80" t="s">
        <v>310</v>
      </c>
      <c r="E266" s="139"/>
      <c r="F266" s="125"/>
      <c r="G266" s="179"/>
      <c r="H266" s="140"/>
      <c r="I266" s="141"/>
      <c r="J266" s="125"/>
      <c r="K266" s="179"/>
      <c r="L266" s="140"/>
      <c r="M266" s="141"/>
      <c r="N266" s="144"/>
      <c r="O266" s="145"/>
      <c r="P266" s="66"/>
      <c r="Q266" s="157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/>
      <c r="DD266" s="101"/>
      <c r="DE266" s="101"/>
      <c r="DF266" s="101"/>
      <c r="DG266" s="101"/>
      <c r="DH266" s="101"/>
      <c r="DI266" s="101"/>
      <c r="DJ266" s="101"/>
      <c r="DK266" s="101"/>
      <c r="DL266" s="101"/>
      <c r="DM266" s="101"/>
      <c r="DN266" s="101"/>
      <c r="DO266" s="101"/>
      <c r="DP266" s="101"/>
      <c r="DQ266" s="101"/>
      <c r="DR266" s="101"/>
      <c r="DS266" s="101"/>
      <c r="DT266" s="101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01"/>
      <c r="EZ266" s="101"/>
      <c r="FA266" s="101"/>
      <c r="FB266" s="101"/>
      <c r="FC266" s="101"/>
      <c r="FD266" s="101"/>
      <c r="FE266" s="101"/>
      <c r="FF266" s="101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  <c r="HA266" s="101"/>
      <c r="HB266" s="101"/>
      <c r="HC266" s="101"/>
      <c r="HD266" s="101"/>
      <c r="HE266" s="101"/>
      <c r="HF266" s="101"/>
      <c r="HG266" s="101"/>
    </row>
    <row r="267" spans="1:215" ht="15" customHeight="1">
      <c r="B267" s="115"/>
      <c r="C267" s="131"/>
      <c r="D267" s="87"/>
      <c r="E267" s="49" t="s">
        <v>311</v>
      </c>
      <c r="F267" s="117"/>
      <c r="G267" s="147"/>
      <c r="H267" s="136"/>
      <c r="I267" s="135"/>
      <c r="J267" s="117"/>
      <c r="K267" s="147"/>
      <c r="L267" s="134"/>
      <c r="M267" s="135"/>
      <c r="N267" s="137"/>
      <c r="O267" s="149"/>
      <c r="P267" s="66"/>
      <c r="Q267" s="157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/>
      <c r="DG267" s="101"/>
      <c r="DH267" s="101"/>
      <c r="DI267" s="101"/>
      <c r="DJ267" s="101"/>
      <c r="DK267" s="101"/>
      <c r="DL267" s="101"/>
      <c r="DM267" s="101"/>
      <c r="DN267" s="101"/>
      <c r="DO267" s="101"/>
      <c r="DP267" s="101"/>
      <c r="DQ267" s="101"/>
      <c r="DR267" s="101"/>
      <c r="DS267" s="101"/>
      <c r="DT267" s="101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01"/>
      <c r="EZ267" s="101"/>
      <c r="FA267" s="101"/>
      <c r="FB267" s="101"/>
      <c r="FC267" s="101"/>
      <c r="FD267" s="101"/>
      <c r="FE267" s="101"/>
      <c r="FF267" s="101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  <c r="HA267" s="101"/>
      <c r="HB267" s="101"/>
      <c r="HC267" s="101"/>
      <c r="HD267" s="101"/>
      <c r="HE267" s="101"/>
      <c r="HF267" s="101"/>
      <c r="HG267" s="101"/>
    </row>
    <row r="268" spans="1:215" ht="15" customHeight="1">
      <c r="A268" s="4">
        <v>3</v>
      </c>
      <c r="B268" s="115"/>
      <c r="C268" s="150"/>
      <c r="D268" s="68" t="s">
        <v>404</v>
      </c>
      <c r="E268" s="183" t="s">
        <v>313</v>
      </c>
      <c r="F268" s="125" t="s">
        <v>165</v>
      </c>
      <c r="G268" s="152" t="s">
        <v>166</v>
      </c>
      <c r="H268" s="142"/>
      <c r="I268" s="141"/>
      <c r="J268" s="125"/>
      <c r="K268" s="152"/>
      <c r="L268" s="140"/>
      <c r="M268" s="141"/>
      <c r="N268" s="159"/>
      <c r="O268" s="153"/>
      <c r="P268" s="66"/>
      <c r="Q268" s="157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/>
      <c r="DD268" s="101"/>
      <c r="DE268" s="101"/>
      <c r="DF268" s="101"/>
      <c r="DG268" s="101"/>
      <c r="DH268" s="101"/>
      <c r="DI268" s="101"/>
      <c r="DJ268" s="101"/>
      <c r="DK268" s="101"/>
      <c r="DL268" s="101"/>
      <c r="DM268" s="101"/>
      <c r="DN268" s="101"/>
      <c r="DO268" s="101"/>
      <c r="DP268" s="101"/>
      <c r="DQ268" s="101"/>
      <c r="DR268" s="101"/>
      <c r="DS268" s="101"/>
      <c r="DT268" s="101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01"/>
      <c r="EZ268" s="101"/>
      <c r="FA268" s="101"/>
      <c r="FB268" s="101"/>
      <c r="FC268" s="101"/>
      <c r="FD268" s="101"/>
      <c r="FE268" s="101"/>
      <c r="FF268" s="101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  <c r="HA268" s="101"/>
      <c r="HB268" s="101"/>
      <c r="HC268" s="101"/>
      <c r="HD268" s="101"/>
      <c r="HE268" s="101"/>
      <c r="HF268" s="101"/>
      <c r="HG268" s="101"/>
    </row>
    <row r="269" spans="1:215" ht="15" customHeight="1">
      <c r="B269" s="115"/>
      <c r="C269" s="131"/>
      <c r="D269" s="158"/>
      <c r="E269" s="176"/>
      <c r="F269" s="117"/>
      <c r="G269" s="147"/>
      <c r="H269" s="134"/>
      <c r="I269" s="135"/>
      <c r="J269" s="117"/>
      <c r="K269" s="147"/>
      <c r="L269" s="134"/>
      <c r="M269" s="135"/>
      <c r="N269" s="162"/>
      <c r="O269" s="149"/>
      <c r="P269" s="66"/>
      <c r="Q269" s="157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/>
      <c r="DG269" s="101"/>
      <c r="DH269" s="101"/>
      <c r="DI269" s="101"/>
      <c r="DJ269" s="101"/>
      <c r="DK269" s="101"/>
      <c r="DL269" s="101"/>
      <c r="DM269" s="101"/>
      <c r="DN269" s="101"/>
      <c r="DO269" s="101"/>
      <c r="DP269" s="101"/>
      <c r="DQ269" s="101"/>
      <c r="DR269" s="101"/>
      <c r="DS269" s="101"/>
      <c r="DT269" s="101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01"/>
      <c r="EZ269" s="101"/>
      <c r="FA269" s="101"/>
      <c r="FB269" s="101"/>
      <c r="FC269" s="101"/>
      <c r="FD269" s="101"/>
      <c r="FE269" s="101"/>
      <c r="FF269" s="101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  <c r="HA269" s="101"/>
      <c r="HB269" s="101"/>
      <c r="HC269" s="101"/>
      <c r="HD269" s="101"/>
      <c r="HE269" s="101"/>
      <c r="HF269" s="101"/>
      <c r="HG269" s="101"/>
    </row>
    <row r="270" spans="1:215" ht="15" customHeight="1">
      <c r="A270" s="4">
        <v>4</v>
      </c>
      <c r="B270" s="115"/>
      <c r="C270" s="150"/>
      <c r="D270" s="80" t="s">
        <v>323</v>
      </c>
      <c r="E270" s="38" t="s">
        <v>324</v>
      </c>
      <c r="F270" s="125" t="s">
        <v>325</v>
      </c>
      <c r="G270" s="179" t="s">
        <v>123</v>
      </c>
      <c r="H270" s="142"/>
      <c r="I270" s="141"/>
      <c r="J270" s="125"/>
      <c r="K270" s="152"/>
      <c r="L270" s="140"/>
      <c r="M270" s="141"/>
      <c r="N270" s="144"/>
      <c r="O270" s="153"/>
      <c r="P270" s="66"/>
      <c r="Q270" s="157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/>
      <c r="DD270" s="101"/>
      <c r="DE270" s="101"/>
      <c r="DF270" s="101"/>
      <c r="DG270" s="101"/>
      <c r="DH270" s="101"/>
      <c r="DI270" s="101"/>
      <c r="DJ270" s="101"/>
      <c r="DK270" s="101"/>
      <c r="DL270" s="101"/>
      <c r="DM270" s="101"/>
      <c r="DN270" s="101"/>
      <c r="DO270" s="101"/>
      <c r="DP270" s="101"/>
      <c r="DQ270" s="101"/>
      <c r="DR270" s="101"/>
      <c r="DS270" s="101"/>
      <c r="DT270" s="101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01"/>
      <c r="EZ270" s="101"/>
      <c r="FA270" s="101"/>
      <c r="FB270" s="101"/>
      <c r="FC270" s="101"/>
      <c r="FD270" s="101"/>
      <c r="FE270" s="101"/>
      <c r="FF270" s="101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  <c r="HA270" s="101"/>
      <c r="HB270" s="101"/>
      <c r="HC270" s="101"/>
      <c r="HD270" s="101"/>
      <c r="HE270" s="101"/>
      <c r="HF270" s="101"/>
      <c r="HG270" s="101"/>
    </row>
    <row r="271" spans="1:215" ht="15" customHeight="1">
      <c r="B271" s="115"/>
      <c r="C271" s="131"/>
      <c r="D271" s="158"/>
      <c r="E271" s="176"/>
      <c r="F271" s="117"/>
      <c r="G271" s="147"/>
      <c r="H271" s="134"/>
      <c r="I271" s="135"/>
      <c r="J271" s="117"/>
      <c r="K271" s="155"/>
      <c r="L271" s="134"/>
      <c r="M271" s="135"/>
      <c r="N271" s="162"/>
      <c r="O271" s="149"/>
      <c r="P271" s="66"/>
      <c r="Q271" s="157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/>
      <c r="DD271" s="101"/>
      <c r="DE271" s="101"/>
      <c r="DF271" s="101"/>
      <c r="DG271" s="101"/>
      <c r="DH271" s="101"/>
      <c r="DI271" s="101"/>
      <c r="DJ271" s="101"/>
      <c r="DK271" s="101"/>
      <c r="DL271" s="101"/>
      <c r="DM271" s="101"/>
      <c r="DN271" s="101"/>
      <c r="DO271" s="101"/>
      <c r="DP271" s="101"/>
      <c r="DQ271" s="101"/>
      <c r="DR271" s="101"/>
      <c r="DS271" s="101"/>
      <c r="DT271" s="101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01"/>
      <c r="EZ271" s="101"/>
      <c r="FA271" s="101"/>
      <c r="FB271" s="101"/>
      <c r="FC271" s="101"/>
      <c r="FD271" s="101"/>
      <c r="FE271" s="101"/>
      <c r="FF271" s="101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  <c r="HA271" s="101"/>
      <c r="HB271" s="101"/>
      <c r="HC271" s="101"/>
      <c r="HD271" s="101"/>
      <c r="HE271" s="101"/>
      <c r="HF271" s="101"/>
      <c r="HG271" s="101"/>
    </row>
    <row r="272" spans="1:215" ht="15" customHeight="1">
      <c r="A272" s="4">
        <v>5</v>
      </c>
      <c r="B272" s="115"/>
      <c r="C272" s="150"/>
      <c r="D272" s="80" t="s">
        <v>323</v>
      </c>
      <c r="E272" s="38" t="s">
        <v>326</v>
      </c>
      <c r="F272" s="125" t="s">
        <v>327</v>
      </c>
      <c r="G272" s="179" t="s">
        <v>123</v>
      </c>
      <c r="H272" s="142"/>
      <c r="I272" s="141"/>
      <c r="J272" s="125"/>
      <c r="K272" s="179"/>
      <c r="L272" s="140"/>
      <c r="M272" s="141"/>
      <c r="N272" s="144"/>
      <c r="O272" s="153"/>
      <c r="P272" s="66"/>
      <c r="Q272" s="157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/>
      <c r="DD272" s="101"/>
      <c r="DE272" s="101"/>
      <c r="DF272" s="101"/>
      <c r="DG272" s="101"/>
      <c r="DH272" s="101"/>
      <c r="DI272" s="101"/>
      <c r="DJ272" s="101"/>
      <c r="DK272" s="101"/>
      <c r="DL272" s="101"/>
      <c r="DM272" s="101"/>
      <c r="DN272" s="101"/>
      <c r="DO272" s="101"/>
      <c r="DP272" s="101"/>
      <c r="DQ272" s="101"/>
      <c r="DR272" s="101"/>
      <c r="DS272" s="101"/>
      <c r="DT272" s="101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01"/>
      <c r="EZ272" s="101"/>
      <c r="FA272" s="101"/>
      <c r="FB272" s="101"/>
      <c r="FC272" s="101"/>
      <c r="FD272" s="101"/>
      <c r="FE272" s="101"/>
      <c r="FF272" s="101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  <c r="HA272" s="101"/>
      <c r="HB272" s="101"/>
      <c r="HC272" s="101"/>
      <c r="HD272" s="101"/>
      <c r="HE272" s="101"/>
      <c r="HF272" s="101"/>
      <c r="HG272" s="101"/>
    </row>
    <row r="273" spans="1:215" ht="15" customHeight="1">
      <c r="B273" s="115"/>
      <c r="C273" s="160"/>
      <c r="D273" s="158"/>
      <c r="E273" s="176"/>
      <c r="F273" s="117"/>
      <c r="G273" s="147"/>
      <c r="H273" s="134"/>
      <c r="I273" s="135"/>
      <c r="J273" s="117"/>
      <c r="K273" s="147"/>
      <c r="L273" s="134"/>
      <c r="M273" s="135"/>
      <c r="N273" s="162"/>
      <c r="O273" s="138"/>
      <c r="P273" s="66"/>
      <c r="Q273" s="157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/>
      <c r="DG273" s="101"/>
      <c r="DH273" s="101"/>
      <c r="DI273" s="101"/>
      <c r="DJ273" s="101"/>
      <c r="DK273" s="101"/>
      <c r="DL273" s="101"/>
      <c r="DM273" s="101"/>
      <c r="DN273" s="101"/>
      <c r="DO273" s="101"/>
      <c r="DP273" s="101"/>
      <c r="DQ273" s="101"/>
      <c r="DR273" s="101"/>
      <c r="DS273" s="101"/>
      <c r="DT273" s="101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01"/>
      <c r="EZ273" s="101"/>
      <c r="FA273" s="101"/>
      <c r="FB273" s="101"/>
      <c r="FC273" s="101"/>
      <c r="FD273" s="101"/>
      <c r="FE273" s="101"/>
      <c r="FF273" s="101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  <c r="HA273" s="101"/>
      <c r="HB273" s="101"/>
      <c r="HC273" s="101"/>
      <c r="HD273" s="101"/>
      <c r="HE273" s="101"/>
      <c r="HF273" s="101"/>
      <c r="HG273" s="101"/>
    </row>
    <row r="274" spans="1:215" ht="15" customHeight="1">
      <c r="A274" s="4">
        <v>6</v>
      </c>
      <c r="B274" s="115"/>
      <c r="C274" s="36"/>
      <c r="D274" s="80" t="s">
        <v>323</v>
      </c>
      <c r="E274" s="38" t="s">
        <v>329</v>
      </c>
      <c r="F274" s="125" t="s">
        <v>327</v>
      </c>
      <c r="G274" s="179" t="s">
        <v>123</v>
      </c>
      <c r="H274" s="142"/>
      <c r="I274" s="141"/>
      <c r="J274" s="125"/>
      <c r="K274" s="152"/>
      <c r="L274" s="140"/>
      <c r="M274" s="141"/>
      <c r="N274" s="144"/>
      <c r="O274" s="145"/>
      <c r="P274" s="66"/>
      <c r="Q274" s="157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/>
      <c r="DD274" s="101"/>
      <c r="DE274" s="101"/>
      <c r="DF274" s="101"/>
      <c r="DG274" s="101"/>
      <c r="DH274" s="101"/>
      <c r="DI274" s="101"/>
      <c r="DJ274" s="101"/>
      <c r="DK274" s="101"/>
      <c r="DL274" s="101"/>
      <c r="DM274" s="101"/>
      <c r="DN274" s="101"/>
      <c r="DO274" s="101"/>
      <c r="DP274" s="101"/>
      <c r="DQ274" s="101"/>
      <c r="DR274" s="101"/>
      <c r="DS274" s="101"/>
      <c r="DT274" s="101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01"/>
      <c r="EZ274" s="101"/>
      <c r="FA274" s="101"/>
      <c r="FB274" s="101"/>
      <c r="FC274" s="101"/>
      <c r="FD274" s="101"/>
      <c r="FE274" s="101"/>
      <c r="FF274" s="101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  <c r="HA274" s="101"/>
      <c r="HB274" s="101"/>
      <c r="HC274" s="101"/>
      <c r="HD274" s="101"/>
      <c r="HE274" s="101"/>
      <c r="HF274" s="101"/>
      <c r="HG274" s="101"/>
    </row>
    <row r="275" spans="1:215" ht="15" customHeight="1">
      <c r="B275" s="115"/>
      <c r="C275" s="169"/>
      <c r="D275" s="158"/>
      <c r="E275" s="176"/>
      <c r="F275" s="117"/>
      <c r="G275" s="147"/>
      <c r="H275" s="134"/>
      <c r="I275" s="135"/>
      <c r="J275" s="117"/>
      <c r="K275" s="155"/>
      <c r="L275" s="134"/>
      <c r="M275" s="135"/>
      <c r="N275" s="162"/>
      <c r="O275" s="149"/>
      <c r="P275" s="66"/>
      <c r="Q275" s="157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  <c r="HA275" s="101"/>
      <c r="HB275" s="101"/>
      <c r="HC275" s="101"/>
      <c r="HD275" s="101"/>
      <c r="HE275" s="101"/>
      <c r="HF275" s="101"/>
      <c r="HG275" s="101"/>
    </row>
    <row r="276" spans="1:215" ht="15" customHeight="1">
      <c r="A276" s="4">
        <v>7</v>
      </c>
      <c r="B276" s="115"/>
      <c r="C276" s="170"/>
      <c r="D276" s="80"/>
      <c r="E276" s="38"/>
      <c r="F276" s="125"/>
      <c r="G276" s="179"/>
      <c r="H276" s="142"/>
      <c r="I276" s="141"/>
      <c r="J276" s="125"/>
      <c r="K276" s="179"/>
      <c r="L276" s="140"/>
      <c r="M276" s="141"/>
      <c r="N276" s="144"/>
      <c r="O276" s="153"/>
      <c r="P276" s="66"/>
      <c r="Q276" s="157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  <c r="HA276" s="101"/>
      <c r="HB276" s="101"/>
      <c r="HC276" s="101"/>
      <c r="HD276" s="101"/>
      <c r="HE276" s="101"/>
      <c r="HF276" s="101"/>
      <c r="HG276" s="101"/>
    </row>
    <row r="277" spans="1:215" ht="15" customHeight="1">
      <c r="B277" s="115"/>
      <c r="C277" s="178"/>
      <c r="D277" s="158"/>
      <c r="E277" s="176"/>
      <c r="F277" s="117"/>
      <c r="G277" s="147"/>
      <c r="H277" s="134"/>
      <c r="I277" s="135"/>
      <c r="J277" s="117"/>
      <c r="K277" s="147"/>
      <c r="L277" s="134"/>
      <c r="M277" s="135"/>
      <c r="N277" s="137"/>
      <c r="O277" s="149"/>
      <c r="P277" s="66"/>
      <c r="Q277" s="157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/>
      <c r="DG277" s="101"/>
      <c r="DH277" s="101"/>
      <c r="DI277" s="101"/>
      <c r="DJ277" s="101"/>
      <c r="DK277" s="101"/>
      <c r="DL277" s="101"/>
      <c r="DM277" s="101"/>
      <c r="DN277" s="101"/>
      <c r="DO277" s="101"/>
      <c r="DP277" s="101"/>
      <c r="DQ277" s="101"/>
      <c r="DR277" s="101"/>
      <c r="DS277" s="101"/>
      <c r="DT277" s="101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01"/>
      <c r="EZ277" s="101"/>
      <c r="FA277" s="101"/>
      <c r="FB277" s="101"/>
      <c r="FC277" s="101"/>
      <c r="FD277" s="101"/>
      <c r="FE277" s="101"/>
      <c r="FF277" s="101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  <c r="HA277" s="101"/>
      <c r="HB277" s="101"/>
      <c r="HC277" s="101"/>
      <c r="HD277" s="101"/>
      <c r="HE277" s="101"/>
      <c r="HF277" s="101"/>
      <c r="HG277" s="101"/>
    </row>
    <row r="278" spans="1:215" ht="15" customHeight="1">
      <c r="A278" s="4">
        <v>8</v>
      </c>
      <c r="B278" s="115"/>
      <c r="C278" s="172"/>
      <c r="D278" s="80" t="s">
        <v>331</v>
      </c>
      <c r="E278" s="177"/>
      <c r="F278" s="125"/>
      <c r="G278" s="152"/>
      <c r="H278" s="142"/>
      <c r="I278" s="141"/>
      <c r="J278" s="125"/>
      <c r="K278" s="152"/>
      <c r="L278" s="140"/>
      <c r="M278" s="141"/>
      <c r="N278" s="144"/>
      <c r="O278" s="153"/>
      <c r="P278" s="66"/>
      <c r="Q278" s="157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</row>
    <row r="279" spans="1:215" ht="15" customHeight="1">
      <c r="B279" s="115"/>
      <c r="C279" s="160"/>
      <c r="D279" s="87"/>
      <c r="E279" s="49" t="s">
        <v>332</v>
      </c>
      <c r="F279" s="117"/>
      <c r="G279" s="147"/>
      <c r="H279" s="136"/>
      <c r="I279" s="135"/>
      <c r="J279" s="117"/>
      <c r="K279" s="147"/>
      <c r="L279" s="134"/>
      <c r="M279" s="135"/>
      <c r="N279" s="137"/>
      <c r="O279" s="149"/>
      <c r="P279" s="66"/>
      <c r="Q279" s="157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</row>
    <row r="280" spans="1:215" ht="15" customHeight="1">
      <c r="A280" s="4">
        <v>9</v>
      </c>
      <c r="B280" s="115"/>
      <c r="C280" s="36"/>
      <c r="D280" s="68" t="s">
        <v>405</v>
      </c>
      <c r="E280" s="38" t="s">
        <v>406</v>
      </c>
      <c r="F280" s="125" t="s">
        <v>173</v>
      </c>
      <c r="G280" s="152" t="s">
        <v>166</v>
      </c>
      <c r="H280" s="142"/>
      <c r="I280" s="141"/>
      <c r="J280" s="125"/>
      <c r="K280" s="152"/>
      <c r="L280" s="140"/>
      <c r="M280" s="141"/>
      <c r="N280" s="159"/>
      <c r="O280" s="153"/>
      <c r="P280" s="66"/>
      <c r="Q280" s="157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</row>
    <row r="281" spans="1:215" ht="15" customHeight="1">
      <c r="B281" s="115"/>
      <c r="C281" s="131"/>
      <c r="D281" s="11"/>
      <c r="E281" s="175" t="s">
        <v>332</v>
      </c>
      <c r="F281" s="117"/>
      <c r="G281" s="147"/>
      <c r="H281" s="136"/>
      <c r="I281" s="135"/>
      <c r="J281" s="117"/>
      <c r="K281" s="147"/>
      <c r="L281" s="134"/>
      <c r="M281" s="135"/>
      <c r="N281" s="137"/>
      <c r="O281" s="138"/>
      <c r="P281" s="66"/>
      <c r="Q281" s="157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</row>
    <row r="282" spans="1:215" ht="15" customHeight="1">
      <c r="A282" s="4">
        <v>10</v>
      </c>
      <c r="B282" s="115"/>
      <c r="C282" s="150"/>
      <c r="D282" s="184" t="s">
        <v>407</v>
      </c>
      <c r="E282" s="183" t="s">
        <v>408</v>
      </c>
      <c r="F282" s="125" t="s">
        <v>173</v>
      </c>
      <c r="G282" s="152" t="s">
        <v>166</v>
      </c>
      <c r="H282" s="142"/>
      <c r="I282" s="141"/>
      <c r="J282" s="125"/>
      <c r="K282" s="152"/>
      <c r="L282" s="140"/>
      <c r="M282" s="141"/>
      <c r="N282" s="159"/>
      <c r="O282" s="145"/>
      <c r="P282" s="66"/>
      <c r="Q282" s="157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</row>
    <row r="283" spans="1:215" ht="15" customHeight="1">
      <c r="B283" s="115"/>
      <c r="C283" s="131"/>
      <c r="D283" s="11"/>
      <c r="E283" s="175"/>
      <c r="F283" s="117"/>
      <c r="G283" s="147"/>
      <c r="H283" s="136"/>
      <c r="I283" s="135"/>
      <c r="J283" s="117"/>
      <c r="K283" s="147"/>
      <c r="L283" s="134"/>
      <c r="M283" s="135"/>
      <c r="N283" s="137"/>
      <c r="O283" s="149"/>
      <c r="P283" s="66"/>
      <c r="Q283" s="157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</row>
    <row r="284" spans="1:215" ht="15" customHeight="1">
      <c r="A284" s="4">
        <v>11</v>
      </c>
      <c r="B284" s="115"/>
      <c r="C284" s="150"/>
      <c r="D284" s="184"/>
      <c r="E284" s="183"/>
      <c r="F284" s="125"/>
      <c r="G284" s="152"/>
      <c r="H284" s="142"/>
      <c r="I284" s="141"/>
      <c r="J284" s="125"/>
      <c r="K284" s="152"/>
      <c r="L284" s="140"/>
      <c r="M284" s="141"/>
      <c r="N284" s="159"/>
      <c r="O284" s="153"/>
      <c r="P284" s="66"/>
      <c r="Q284" s="157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/>
      <c r="DD284" s="101"/>
      <c r="DE284" s="101"/>
      <c r="DF284" s="101"/>
      <c r="DG284" s="101"/>
      <c r="DH284" s="101"/>
      <c r="DI284" s="101"/>
      <c r="DJ284" s="101"/>
      <c r="DK284" s="101"/>
      <c r="DL284" s="101"/>
      <c r="DM284" s="101"/>
      <c r="DN284" s="101"/>
      <c r="DO284" s="101"/>
      <c r="DP284" s="101"/>
      <c r="DQ284" s="101"/>
      <c r="DR284" s="101"/>
      <c r="DS284" s="101"/>
      <c r="DT284" s="101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01"/>
      <c r="EZ284" s="101"/>
      <c r="FA284" s="101"/>
      <c r="FB284" s="101"/>
      <c r="FC284" s="101"/>
      <c r="FD284" s="101"/>
      <c r="FE284" s="101"/>
      <c r="FF284" s="101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</row>
    <row r="285" spans="1:215" ht="15" customHeight="1">
      <c r="B285" s="115"/>
      <c r="C285" s="131"/>
      <c r="D285" s="132"/>
      <c r="E285" s="133"/>
      <c r="F285" s="117"/>
      <c r="G285" s="147"/>
      <c r="H285" s="134"/>
      <c r="I285" s="135"/>
      <c r="J285" s="117"/>
      <c r="K285" s="147"/>
      <c r="L285" s="134"/>
      <c r="M285" s="135"/>
      <c r="N285" s="137"/>
      <c r="O285" s="149"/>
      <c r="P285" s="66"/>
      <c r="Q285" s="157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/>
      <c r="DG285" s="101"/>
      <c r="DH285" s="101"/>
      <c r="DI285" s="101"/>
      <c r="DJ285" s="101"/>
      <c r="DK285" s="101"/>
      <c r="DL285" s="101"/>
      <c r="DM285" s="101"/>
      <c r="DN285" s="101"/>
      <c r="DO285" s="101"/>
      <c r="DP285" s="101"/>
      <c r="DQ285" s="101"/>
      <c r="DR285" s="101"/>
      <c r="DS285" s="101"/>
      <c r="DT285" s="101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01"/>
      <c r="EZ285" s="101"/>
      <c r="FA285" s="101"/>
      <c r="FB285" s="101"/>
      <c r="FC285" s="101"/>
      <c r="FD285" s="101"/>
      <c r="FE285" s="101"/>
      <c r="FF285" s="101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</row>
    <row r="286" spans="1:215" ht="15" customHeight="1">
      <c r="A286" s="4">
        <v>12</v>
      </c>
      <c r="B286" s="115"/>
      <c r="C286" s="150"/>
      <c r="D286" s="77" t="s">
        <v>337</v>
      </c>
      <c r="E286" s="139"/>
      <c r="F286" s="125" t="s">
        <v>381</v>
      </c>
      <c r="G286" s="152" t="s">
        <v>102</v>
      </c>
      <c r="H286" s="142"/>
      <c r="I286" s="141"/>
      <c r="J286" s="125"/>
      <c r="K286" s="152"/>
      <c r="L286" s="140"/>
      <c r="M286" s="141"/>
      <c r="N286" s="144"/>
      <c r="O286" s="153"/>
      <c r="P286" s="66"/>
      <c r="Q286" s="157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/>
      <c r="DG286" s="101"/>
      <c r="DH286" s="101"/>
      <c r="DI286" s="101"/>
      <c r="DJ286" s="101"/>
      <c r="DK286" s="101"/>
      <c r="DL286" s="101"/>
      <c r="DM286" s="101"/>
      <c r="DN286" s="101"/>
      <c r="DO286" s="101"/>
      <c r="DP286" s="101"/>
      <c r="DQ286" s="101"/>
      <c r="DR286" s="101"/>
      <c r="DS286" s="101"/>
      <c r="DT286" s="101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01"/>
      <c r="EZ286" s="101"/>
      <c r="FA286" s="101"/>
      <c r="FB286" s="101"/>
      <c r="FC286" s="101"/>
      <c r="FD286" s="101"/>
      <c r="FE286" s="101"/>
      <c r="FF286" s="101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</row>
    <row r="287" spans="1:215" ht="15" customHeight="1">
      <c r="B287" s="115"/>
      <c r="C287" s="160"/>
      <c r="D287" s="132"/>
      <c r="E287" s="133"/>
      <c r="F287" s="117"/>
      <c r="G287" s="147"/>
      <c r="H287" s="134"/>
      <c r="I287" s="135"/>
      <c r="J287" s="117"/>
      <c r="K287" s="147"/>
      <c r="L287" s="134"/>
      <c r="M287" s="135"/>
      <c r="N287" s="137"/>
      <c r="O287" s="138"/>
      <c r="P287" s="115"/>
      <c r="Q287" s="16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/>
      <c r="DD287" s="101"/>
      <c r="DE287" s="101"/>
      <c r="DF287" s="101"/>
      <c r="DG287" s="101"/>
      <c r="DH287" s="101"/>
      <c r="DI287" s="101"/>
      <c r="DJ287" s="101"/>
      <c r="DK287" s="101"/>
      <c r="DL287" s="101"/>
      <c r="DM287" s="101"/>
      <c r="DN287" s="101"/>
      <c r="DO287" s="101"/>
      <c r="DP287" s="101"/>
      <c r="DQ287" s="101"/>
      <c r="DR287" s="101"/>
      <c r="DS287" s="101"/>
      <c r="DT287" s="101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01"/>
      <c r="EZ287" s="101"/>
      <c r="FA287" s="101"/>
      <c r="FB287" s="101"/>
      <c r="FC287" s="101"/>
      <c r="FD287" s="101"/>
      <c r="FE287" s="101"/>
      <c r="FF287" s="101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  <c r="HA287" s="101"/>
      <c r="HB287" s="101"/>
      <c r="HC287" s="101"/>
      <c r="HD287" s="101"/>
      <c r="HE287" s="101"/>
      <c r="HF287" s="101"/>
      <c r="HG287" s="101"/>
    </row>
    <row r="288" spans="1:215" ht="15" customHeight="1">
      <c r="A288" s="4">
        <v>13</v>
      </c>
      <c r="B288" s="115"/>
      <c r="C288" s="36"/>
      <c r="D288" s="68" t="s">
        <v>339</v>
      </c>
      <c r="E288" s="139" t="s">
        <v>340</v>
      </c>
      <c r="F288" s="125" t="s">
        <v>325</v>
      </c>
      <c r="G288" s="179" t="s">
        <v>123</v>
      </c>
      <c r="H288" s="140"/>
      <c r="I288" s="141"/>
      <c r="J288" s="125"/>
      <c r="K288" s="152"/>
      <c r="L288" s="140"/>
      <c r="M288" s="141"/>
      <c r="N288" s="144"/>
      <c r="O288" s="168"/>
      <c r="P288" s="115"/>
      <c r="Q288" s="16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</row>
    <row r="289" spans="1:215" ht="15" customHeight="1">
      <c r="B289" s="115"/>
      <c r="C289" s="160"/>
      <c r="D289" s="132"/>
      <c r="E289" s="133"/>
      <c r="F289" s="117"/>
      <c r="G289" s="147"/>
      <c r="H289" s="134"/>
      <c r="I289" s="135"/>
      <c r="J289" s="117"/>
      <c r="K289" s="147"/>
      <c r="L289" s="134"/>
      <c r="M289" s="135"/>
      <c r="N289" s="137"/>
      <c r="O289" s="138"/>
      <c r="P289" s="115"/>
      <c r="Q289" s="16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/>
      <c r="DD289" s="101"/>
      <c r="DE289" s="101"/>
      <c r="DF289" s="101"/>
      <c r="DG289" s="101"/>
      <c r="DH289" s="101"/>
      <c r="DI289" s="101"/>
      <c r="DJ289" s="101"/>
      <c r="DK289" s="101"/>
      <c r="DL289" s="101"/>
      <c r="DM289" s="101"/>
      <c r="DN289" s="101"/>
      <c r="DO289" s="101"/>
      <c r="DP289" s="101"/>
      <c r="DQ289" s="101"/>
      <c r="DR289" s="101"/>
      <c r="DS289" s="101"/>
      <c r="DT289" s="101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01"/>
      <c r="EZ289" s="101"/>
      <c r="FA289" s="101"/>
      <c r="FB289" s="101"/>
      <c r="FC289" s="101"/>
      <c r="FD289" s="101"/>
      <c r="FE289" s="101"/>
      <c r="FF289" s="101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  <c r="HA289" s="101"/>
      <c r="HB289" s="101"/>
      <c r="HC289" s="101"/>
      <c r="HD289" s="101"/>
      <c r="HE289" s="101"/>
      <c r="HF289" s="101"/>
      <c r="HG289" s="101"/>
    </row>
    <row r="290" spans="1:215" ht="15" customHeight="1">
      <c r="A290" s="4">
        <v>14</v>
      </c>
      <c r="B290" s="115"/>
      <c r="C290" s="36"/>
      <c r="D290" s="68"/>
      <c r="E290" s="139"/>
      <c r="F290" s="125"/>
      <c r="G290" s="179"/>
      <c r="H290" s="140"/>
      <c r="I290" s="141"/>
      <c r="J290" s="125"/>
      <c r="K290" s="152"/>
      <c r="L290" s="140"/>
      <c r="M290" s="141"/>
      <c r="N290" s="144"/>
      <c r="O290" s="145"/>
      <c r="P290" s="115"/>
      <c r="Q290" s="16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/>
      <c r="DD290" s="101"/>
      <c r="DE290" s="101"/>
      <c r="DF290" s="101"/>
      <c r="DG290" s="101"/>
      <c r="DH290" s="101"/>
      <c r="DI290" s="101"/>
      <c r="DJ290" s="101"/>
      <c r="DK290" s="101"/>
      <c r="DL290" s="101"/>
      <c r="DM290" s="101"/>
      <c r="DN290" s="101"/>
      <c r="DO290" s="101"/>
      <c r="DP290" s="101"/>
      <c r="DQ290" s="101"/>
      <c r="DR290" s="101"/>
      <c r="DS290" s="101"/>
      <c r="DT290" s="101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01"/>
      <c r="EZ290" s="101"/>
      <c r="FA290" s="101"/>
      <c r="FB290" s="101"/>
      <c r="FC290" s="101"/>
      <c r="FD290" s="101"/>
      <c r="FE290" s="101"/>
      <c r="FF290" s="101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  <c r="HA290" s="101"/>
      <c r="HB290" s="101"/>
      <c r="HC290" s="101"/>
      <c r="HD290" s="101"/>
      <c r="HE290" s="101"/>
      <c r="HF290" s="101"/>
      <c r="HG290" s="101"/>
    </row>
    <row r="291" spans="1:215" ht="15" customHeight="1">
      <c r="B291" s="115"/>
      <c r="C291" s="169"/>
      <c r="D291" s="87"/>
      <c r="E291" s="49"/>
      <c r="F291" s="117"/>
      <c r="G291" s="50"/>
      <c r="H291" s="136"/>
      <c r="I291" s="63"/>
      <c r="J291" s="117"/>
      <c r="K291" s="50"/>
      <c r="L291" s="136"/>
      <c r="M291" s="63"/>
      <c r="N291" s="137"/>
      <c r="O291" s="138"/>
      <c r="P291" s="115"/>
      <c r="Q291" s="16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/>
      <c r="DD291" s="101"/>
      <c r="DE291" s="101"/>
      <c r="DF291" s="101"/>
      <c r="DG291" s="101"/>
      <c r="DH291" s="101"/>
      <c r="DI291" s="101"/>
      <c r="DJ291" s="101"/>
      <c r="DK291" s="101"/>
      <c r="DL291" s="101"/>
      <c r="DM291" s="101"/>
      <c r="DN291" s="101"/>
      <c r="DO291" s="101"/>
      <c r="DP291" s="101"/>
      <c r="DQ291" s="101"/>
      <c r="DR291" s="101"/>
      <c r="DS291" s="101"/>
      <c r="DT291" s="101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01"/>
      <c r="EZ291" s="101"/>
      <c r="FA291" s="101"/>
      <c r="FB291" s="101"/>
      <c r="FC291" s="101"/>
      <c r="FD291" s="101"/>
      <c r="FE291" s="101"/>
      <c r="FF291" s="101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  <c r="HA291" s="101"/>
      <c r="HB291" s="101"/>
      <c r="HC291" s="101"/>
      <c r="HD291" s="101"/>
      <c r="HE291" s="101"/>
      <c r="HF291" s="101"/>
      <c r="HG291" s="101"/>
    </row>
    <row r="292" spans="1:215" ht="15" customHeight="1">
      <c r="A292" s="4">
        <v>15</v>
      </c>
      <c r="B292" s="115"/>
      <c r="C292" s="170"/>
      <c r="D292" s="68"/>
      <c r="E292" s="38"/>
      <c r="F292" s="125"/>
      <c r="G292" s="39"/>
      <c r="H292" s="142"/>
      <c r="I292" s="143"/>
      <c r="J292" s="125"/>
      <c r="K292" s="39"/>
      <c r="L292" s="142"/>
      <c r="M292" s="143"/>
      <c r="N292" s="159"/>
      <c r="O292" s="145"/>
      <c r="P292" s="115"/>
      <c r="Q292" s="16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/>
      <c r="DD292" s="101"/>
      <c r="DE292" s="101"/>
      <c r="DF292" s="101"/>
      <c r="DG292" s="101"/>
      <c r="DH292" s="101"/>
      <c r="DI292" s="101"/>
      <c r="DJ292" s="101"/>
      <c r="DK292" s="101"/>
      <c r="DL292" s="101"/>
      <c r="DM292" s="101"/>
      <c r="DN292" s="101"/>
      <c r="DO292" s="101"/>
      <c r="DP292" s="101"/>
      <c r="DQ292" s="101"/>
      <c r="DR292" s="101"/>
      <c r="DS292" s="101"/>
      <c r="DT292" s="101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01"/>
      <c r="EZ292" s="101"/>
      <c r="FA292" s="101"/>
      <c r="FB292" s="101"/>
      <c r="FC292" s="101"/>
      <c r="FD292" s="101"/>
      <c r="FE292" s="101"/>
      <c r="FF292" s="101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  <c r="HA292" s="101"/>
      <c r="HB292" s="101"/>
      <c r="HC292" s="101"/>
      <c r="HD292" s="101"/>
      <c r="HE292" s="101"/>
      <c r="HF292" s="101"/>
      <c r="HG292" s="101"/>
    </row>
    <row r="293" spans="1:215" ht="15" customHeight="1">
      <c r="B293" s="115"/>
      <c r="C293" s="171"/>
      <c r="D293" s="185"/>
      <c r="E293" s="186"/>
      <c r="F293" s="117"/>
      <c r="G293" s="198"/>
      <c r="H293" s="136"/>
      <c r="I293" s="186"/>
      <c r="J293" s="117"/>
      <c r="K293" s="118"/>
      <c r="L293" s="136"/>
      <c r="M293" s="186"/>
      <c r="N293" s="122"/>
      <c r="O293" s="138"/>
      <c r="P293" s="66"/>
      <c r="Q293" s="16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/>
      <c r="DD293" s="101"/>
      <c r="DE293" s="101"/>
      <c r="DF293" s="101"/>
      <c r="DG293" s="101"/>
      <c r="DH293" s="101"/>
      <c r="DI293" s="101"/>
      <c r="DJ293" s="101"/>
      <c r="DK293" s="101"/>
      <c r="DL293" s="101"/>
      <c r="DM293" s="101"/>
      <c r="DN293" s="101"/>
      <c r="DO293" s="101"/>
      <c r="DP293" s="101"/>
      <c r="DQ293" s="101"/>
      <c r="DR293" s="101"/>
      <c r="DS293" s="101"/>
      <c r="DT293" s="101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01"/>
      <c r="EZ293" s="101"/>
      <c r="FA293" s="101"/>
      <c r="FB293" s="101"/>
      <c r="FC293" s="101"/>
      <c r="FD293" s="101"/>
      <c r="FE293" s="101"/>
      <c r="FF293" s="101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  <c r="HA293" s="101"/>
      <c r="HB293" s="101"/>
      <c r="HC293" s="101"/>
      <c r="HD293" s="101"/>
      <c r="HE293" s="101"/>
      <c r="HF293" s="101"/>
      <c r="HG293" s="101"/>
    </row>
    <row r="294" spans="1:215" ht="15" customHeight="1">
      <c r="A294" s="4">
        <v>16</v>
      </c>
      <c r="B294" s="115"/>
      <c r="C294" s="172"/>
      <c r="D294" s="166" t="s">
        <v>342</v>
      </c>
      <c r="E294" s="197"/>
      <c r="F294" s="125"/>
      <c r="G294" s="187"/>
      <c r="H294" s="142"/>
      <c r="I294" s="126"/>
      <c r="J294" s="125"/>
      <c r="K294" s="187"/>
      <c r="L294" s="142"/>
      <c r="M294" s="126"/>
      <c r="N294" s="128"/>
      <c r="O294" s="145"/>
      <c r="P294" s="66"/>
      <c r="Q294" s="16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/>
      <c r="DG294" s="101"/>
      <c r="DH294" s="101"/>
      <c r="DI294" s="101"/>
      <c r="DJ294" s="101"/>
      <c r="DK294" s="101"/>
      <c r="DL294" s="101"/>
      <c r="DM294" s="101"/>
      <c r="DN294" s="101"/>
      <c r="DO294" s="101"/>
      <c r="DP294" s="101"/>
      <c r="DQ294" s="101"/>
      <c r="DR294" s="101"/>
      <c r="DS294" s="101"/>
      <c r="DT294" s="101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01"/>
      <c r="EZ294" s="101"/>
      <c r="FA294" s="101"/>
      <c r="FB294" s="101"/>
      <c r="FC294" s="101"/>
      <c r="FD294" s="101"/>
      <c r="FE294" s="101"/>
      <c r="FF294" s="101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  <c r="HA294" s="101"/>
      <c r="HB294" s="101"/>
      <c r="HC294" s="101"/>
      <c r="HD294" s="101"/>
      <c r="HE294" s="101"/>
      <c r="HF294" s="101"/>
      <c r="HG294" s="101"/>
    </row>
    <row r="295" spans="1:215" ht="15" customHeight="1">
      <c r="B295" s="115"/>
      <c r="C295" s="131"/>
      <c r="D295" s="87"/>
      <c r="E295" s="49"/>
      <c r="F295" s="117"/>
      <c r="G295" s="147"/>
      <c r="H295" s="134"/>
      <c r="I295" s="135"/>
      <c r="J295" s="117"/>
      <c r="K295" s="50"/>
      <c r="L295" s="136"/>
      <c r="M295" s="63"/>
      <c r="N295" s="162"/>
      <c r="O295" s="149"/>
      <c r="P295" s="66"/>
      <c r="Q295" s="157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/>
      <c r="DG295" s="101"/>
      <c r="DH295" s="101"/>
      <c r="DI295" s="101"/>
      <c r="DJ295" s="101"/>
      <c r="DK295" s="101"/>
      <c r="DL295" s="101"/>
      <c r="DM295" s="101"/>
      <c r="DN295" s="101"/>
      <c r="DO295" s="101"/>
      <c r="DP295" s="101"/>
      <c r="DQ295" s="101"/>
      <c r="DR295" s="101"/>
      <c r="DS295" s="101"/>
      <c r="DT295" s="101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01"/>
      <c r="EZ295" s="101"/>
      <c r="FA295" s="101"/>
      <c r="FB295" s="101"/>
      <c r="FC295" s="101"/>
      <c r="FD295" s="101"/>
      <c r="FE295" s="101"/>
      <c r="FF295" s="101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  <c r="HA295" s="101"/>
      <c r="HB295" s="101"/>
      <c r="HC295" s="101"/>
      <c r="HD295" s="101"/>
      <c r="HE295" s="101"/>
      <c r="HF295" s="101"/>
      <c r="HG295" s="101"/>
    </row>
    <row r="296" spans="1:215" ht="15" customHeight="1">
      <c r="A296" s="4">
        <v>1</v>
      </c>
      <c r="B296" s="115"/>
      <c r="C296" s="55" t="s">
        <v>343</v>
      </c>
      <c r="D296" s="48" t="s">
        <v>61</v>
      </c>
      <c r="E296" s="139"/>
      <c r="F296" s="125"/>
      <c r="G296" s="152"/>
      <c r="H296" s="140"/>
      <c r="I296" s="141"/>
      <c r="J296" s="125"/>
      <c r="K296" s="39"/>
      <c r="L296" s="142"/>
      <c r="M296" s="143"/>
      <c r="N296" s="144"/>
      <c r="O296" s="153"/>
      <c r="P296" s="66"/>
      <c r="Q296" s="157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/>
      <c r="DD296" s="101"/>
      <c r="DE296" s="101"/>
      <c r="DF296" s="101"/>
      <c r="DG296" s="101"/>
      <c r="DH296" s="101"/>
      <c r="DI296" s="101"/>
      <c r="DJ296" s="101"/>
      <c r="DK296" s="101"/>
      <c r="DL296" s="101"/>
      <c r="DM296" s="101"/>
      <c r="DN296" s="101"/>
      <c r="DO296" s="101"/>
      <c r="DP296" s="101"/>
      <c r="DQ296" s="101"/>
      <c r="DR296" s="101"/>
      <c r="DS296" s="101"/>
      <c r="DT296" s="101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01"/>
      <c r="EZ296" s="101"/>
      <c r="FA296" s="101"/>
      <c r="FB296" s="101"/>
      <c r="FC296" s="101"/>
      <c r="FD296" s="101"/>
      <c r="FE296" s="101"/>
      <c r="FF296" s="101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  <c r="HA296" s="101"/>
      <c r="HB296" s="101"/>
      <c r="HC296" s="101"/>
      <c r="HD296" s="101"/>
      <c r="HE296" s="101"/>
      <c r="HF296" s="101"/>
      <c r="HG296" s="101"/>
    </row>
    <row r="297" spans="1:215" ht="15" customHeight="1">
      <c r="B297" s="115"/>
      <c r="C297" s="160"/>
      <c r="D297" s="158" t="s">
        <v>141</v>
      </c>
      <c r="E297" s="133" t="s">
        <v>344</v>
      </c>
      <c r="F297" s="117"/>
      <c r="G297" s="147"/>
      <c r="H297" s="134"/>
      <c r="I297" s="135"/>
      <c r="J297" s="117"/>
      <c r="K297" s="147"/>
      <c r="L297" s="134"/>
      <c r="M297" s="135"/>
      <c r="N297" s="137"/>
      <c r="O297" s="138"/>
      <c r="P297" s="66"/>
      <c r="Q297" s="157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/>
      <c r="DD297" s="101"/>
      <c r="DE297" s="101"/>
      <c r="DF297" s="101"/>
      <c r="DG297" s="101"/>
      <c r="DH297" s="101"/>
      <c r="DI297" s="101"/>
      <c r="DJ297" s="101"/>
      <c r="DK297" s="101"/>
      <c r="DL297" s="101"/>
      <c r="DM297" s="101"/>
      <c r="DN297" s="101"/>
      <c r="DO297" s="101"/>
      <c r="DP297" s="101"/>
      <c r="DQ297" s="101"/>
      <c r="DR297" s="101"/>
      <c r="DS297" s="101"/>
      <c r="DT297" s="101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01"/>
      <c r="EZ297" s="101"/>
      <c r="FA297" s="101"/>
      <c r="FB297" s="101"/>
      <c r="FC297" s="101"/>
      <c r="FD297" s="101"/>
      <c r="FE297" s="101"/>
      <c r="FF297" s="101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  <c r="HA297" s="101"/>
      <c r="HB297" s="101"/>
      <c r="HC297" s="101"/>
      <c r="HD297" s="101"/>
      <c r="HE297" s="101"/>
      <c r="HF297" s="101"/>
      <c r="HG297" s="101"/>
    </row>
    <row r="298" spans="1:215" ht="15" customHeight="1">
      <c r="A298" s="4">
        <v>2</v>
      </c>
      <c r="B298" s="115"/>
      <c r="C298" s="36"/>
      <c r="D298" s="80" t="s">
        <v>345</v>
      </c>
      <c r="E298" s="183" t="s">
        <v>346</v>
      </c>
      <c r="F298" s="125" t="s">
        <v>264</v>
      </c>
      <c r="G298" s="152" t="s">
        <v>102</v>
      </c>
      <c r="H298" s="142"/>
      <c r="I298" s="141"/>
      <c r="J298" s="125"/>
      <c r="K298" s="152"/>
      <c r="L298" s="140"/>
      <c r="M298" s="141"/>
      <c r="N298" s="144"/>
      <c r="O298" s="145"/>
      <c r="P298" s="66"/>
      <c r="Q298" s="157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1"/>
      <c r="DB298" s="101"/>
      <c r="DC298" s="101"/>
      <c r="DD298" s="101"/>
      <c r="DE298" s="101"/>
      <c r="DF298" s="101"/>
      <c r="DG298" s="101"/>
      <c r="DH298" s="101"/>
      <c r="DI298" s="101"/>
      <c r="DJ298" s="101"/>
      <c r="DK298" s="101"/>
      <c r="DL298" s="101"/>
      <c r="DM298" s="101"/>
      <c r="DN298" s="101"/>
      <c r="DO298" s="101"/>
      <c r="DP298" s="101"/>
      <c r="DQ298" s="101"/>
      <c r="DR298" s="101"/>
      <c r="DS298" s="101"/>
      <c r="DT298" s="101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01"/>
      <c r="EZ298" s="101"/>
      <c r="FA298" s="101"/>
      <c r="FB298" s="101"/>
      <c r="FC298" s="101"/>
      <c r="FD298" s="101"/>
      <c r="FE298" s="101"/>
      <c r="FF298" s="101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  <c r="HA298" s="101"/>
      <c r="HB298" s="101"/>
      <c r="HC298" s="101"/>
      <c r="HD298" s="101"/>
      <c r="HE298" s="101"/>
      <c r="HF298" s="101"/>
      <c r="HG298" s="101"/>
    </row>
    <row r="299" spans="1:215" ht="15" customHeight="1">
      <c r="B299" s="115"/>
      <c r="C299" s="131"/>
      <c r="D299" s="158"/>
      <c r="E299" s="133" t="s">
        <v>344</v>
      </c>
      <c r="F299" s="117"/>
      <c r="G299" s="147"/>
      <c r="H299" s="134"/>
      <c r="I299" s="135"/>
      <c r="J299" s="117"/>
      <c r="K299" s="147"/>
      <c r="L299" s="134"/>
      <c r="M299" s="135"/>
      <c r="N299" s="137"/>
      <c r="O299" s="149"/>
      <c r="P299" s="66"/>
      <c r="Q299" s="157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/>
      <c r="DG299" s="101"/>
      <c r="DH299" s="101"/>
      <c r="DI299" s="101"/>
      <c r="DJ299" s="101"/>
      <c r="DK299" s="101"/>
      <c r="DL299" s="101"/>
      <c r="DM299" s="101"/>
      <c r="DN299" s="101"/>
      <c r="DO299" s="101"/>
      <c r="DP299" s="101"/>
      <c r="DQ299" s="101"/>
      <c r="DR299" s="101"/>
      <c r="DS299" s="101"/>
      <c r="DT299" s="101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01"/>
      <c r="EZ299" s="101"/>
      <c r="FA299" s="101"/>
      <c r="FB299" s="101"/>
      <c r="FC299" s="101"/>
      <c r="FD299" s="101"/>
      <c r="FE299" s="101"/>
      <c r="FF299" s="101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  <c r="HA299" s="101"/>
      <c r="HB299" s="101"/>
      <c r="HC299" s="101"/>
      <c r="HD299" s="101"/>
      <c r="HE299" s="101"/>
      <c r="HF299" s="101"/>
      <c r="HG299" s="101"/>
    </row>
    <row r="300" spans="1:215" ht="15" customHeight="1">
      <c r="A300" s="4">
        <v>3</v>
      </c>
      <c r="B300" s="115"/>
      <c r="C300" s="150"/>
      <c r="D300" s="80" t="s">
        <v>348</v>
      </c>
      <c r="E300" s="183"/>
      <c r="F300" s="125" t="s">
        <v>409</v>
      </c>
      <c r="G300" s="152" t="s">
        <v>102</v>
      </c>
      <c r="H300" s="142"/>
      <c r="I300" s="141"/>
      <c r="J300" s="125"/>
      <c r="K300" s="152"/>
      <c r="L300" s="140"/>
      <c r="M300" s="141"/>
      <c r="N300" s="144"/>
      <c r="O300" s="153"/>
      <c r="P300" s="66"/>
      <c r="Q300" s="157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1"/>
      <c r="DB300" s="101"/>
      <c r="DC300" s="101"/>
      <c r="DD300" s="101"/>
      <c r="DE300" s="101"/>
      <c r="DF300" s="101"/>
      <c r="DG300" s="101"/>
      <c r="DH300" s="101"/>
      <c r="DI300" s="101"/>
      <c r="DJ300" s="101"/>
      <c r="DK300" s="101"/>
      <c r="DL300" s="101"/>
      <c r="DM300" s="101"/>
      <c r="DN300" s="101"/>
      <c r="DO300" s="101"/>
      <c r="DP300" s="101"/>
      <c r="DQ300" s="101"/>
      <c r="DR300" s="101"/>
      <c r="DS300" s="101"/>
      <c r="DT300" s="101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01"/>
      <c r="EZ300" s="101"/>
      <c r="FA300" s="101"/>
      <c r="FB300" s="101"/>
      <c r="FC300" s="101"/>
      <c r="FD300" s="101"/>
      <c r="FE300" s="101"/>
      <c r="FF300" s="101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  <c r="HA300" s="101"/>
      <c r="HB300" s="101"/>
      <c r="HC300" s="101"/>
      <c r="HD300" s="101"/>
      <c r="HE300" s="101"/>
      <c r="HF300" s="101"/>
      <c r="HG300" s="101"/>
    </row>
    <row r="301" spans="1:215" ht="15" customHeight="1">
      <c r="B301" s="115"/>
      <c r="C301" s="131"/>
      <c r="D301" s="132" t="s">
        <v>350</v>
      </c>
      <c r="E301" s="133" t="s">
        <v>351</v>
      </c>
      <c r="F301" s="117"/>
      <c r="G301" s="147"/>
      <c r="H301" s="134"/>
      <c r="I301" s="135"/>
      <c r="J301" s="117"/>
      <c r="K301" s="147"/>
      <c r="L301" s="134"/>
      <c r="M301" s="135"/>
      <c r="N301" s="137"/>
      <c r="O301" s="149"/>
      <c r="P301" s="66"/>
      <c r="Q301" s="157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/>
      <c r="DD301" s="101"/>
      <c r="DE301" s="101"/>
      <c r="DF301" s="101"/>
      <c r="DG301" s="101"/>
      <c r="DH301" s="101"/>
      <c r="DI301" s="101"/>
      <c r="DJ301" s="101"/>
      <c r="DK301" s="101"/>
      <c r="DL301" s="101"/>
      <c r="DM301" s="101"/>
      <c r="DN301" s="101"/>
      <c r="DO301" s="101"/>
      <c r="DP301" s="101"/>
      <c r="DQ301" s="101"/>
      <c r="DR301" s="101"/>
      <c r="DS301" s="101"/>
      <c r="DT301" s="101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01"/>
      <c r="EZ301" s="101"/>
      <c r="FA301" s="101"/>
      <c r="FB301" s="101"/>
      <c r="FC301" s="101"/>
      <c r="FD301" s="101"/>
      <c r="FE301" s="101"/>
      <c r="FF301" s="101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  <c r="HA301" s="101"/>
      <c r="HB301" s="101"/>
      <c r="HC301" s="101"/>
      <c r="HD301" s="101"/>
      <c r="HE301" s="101"/>
      <c r="HF301" s="101"/>
      <c r="HG301" s="101"/>
    </row>
    <row r="302" spans="1:215" ht="15" customHeight="1">
      <c r="A302" s="4">
        <v>4</v>
      </c>
      <c r="B302" s="115"/>
      <c r="C302" s="150"/>
      <c r="D302" s="77" t="s">
        <v>352</v>
      </c>
      <c r="E302" s="183" t="s">
        <v>353</v>
      </c>
      <c r="F302" s="125" t="s">
        <v>377</v>
      </c>
      <c r="G302" s="152" t="s">
        <v>102</v>
      </c>
      <c r="H302" s="142"/>
      <c r="I302" s="141"/>
      <c r="J302" s="125"/>
      <c r="K302" s="152"/>
      <c r="L302" s="140"/>
      <c r="M302" s="141"/>
      <c r="N302" s="144"/>
      <c r="O302" s="153"/>
      <c r="P302" s="66"/>
      <c r="Q302" s="157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  <c r="HA302" s="101"/>
      <c r="HB302" s="101"/>
      <c r="HC302" s="101"/>
      <c r="HD302" s="101"/>
      <c r="HE302" s="101"/>
      <c r="HF302" s="101"/>
      <c r="HG302" s="101"/>
    </row>
    <row r="303" spans="1:215" ht="15" customHeight="1">
      <c r="B303" s="115"/>
      <c r="C303" s="131"/>
      <c r="D303" s="132" t="s">
        <v>350</v>
      </c>
      <c r="E303" s="133" t="s">
        <v>351</v>
      </c>
      <c r="F303" s="117"/>
      <c r="G303" s="147"/>
      <c r="H303" s="134"/>
      <c r="I303" s="135"/>
      <c r="J303" s="117"/>
      <c r="K303" s="147"/>
      <c r="L303" s="134"/>
      <c r="M303" s="135"/>
      <c r="N303" s="137"/>
      <c r="O303" s="149"/>
      <c r="P303" s="66"/>
      <c r="Q303" s="157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  <c r="HA303" s="101"/>
      <c r="HB303" s="101"/>
      <c r="HC303" s="101"/>
      <c r="HD303" s="101"/>
      <c r="HE303" s="101"/>
      <c r="HF303" s="101"/>
      <c r="HG303" s="101"/>
    </row>
    <row r="304" spans="1:215" ht="15" customHeight="1">
      <c r="A304" s="4">
        <v>5</v>
      </c>
      <c r="B304" s="115"/>
      <c r="C304" s="150"/>
      <c r="D304" s="77" t="s">
        <v>354</v>
      </c>
      <c r="E304" s="183" t="s">
        <v>355</v>
      </c>
      <c r="F304" s="125" t="s">
        <v>925</v>
      </c>
      <c r="G304" s="152" t="s">
        <v>102</v>
      </c>
      <c r="H304" s="142"/>
      <c r="I304" s="141"/>
      <c r="J304" s="125"/>
      <c r="K304" s="152"/>
      <c r="L304" s="140"/>
      <c r="M304" s="141"/>
      <c r="N304" s="144"/>
      <c r="O304" s="153"/>
      <c r="P304" s="66"/>
      <c r="Q304" s="157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/>
      <c r="DD304" s="101"/>
      <c r="DE304" s="101"/>
      <c r="DF304" s="101"/>
      <c r="DG304" s="101"/>
      <c r="DH304" s="101"/>
      <c r="DI304" s="101"/>
      <c r="DJ304" s="101"/>
      <c r="DK304" s="101"/>
      <c r="DL304" s="101"/>
      <c r="DM304" s="101"/>
      <c r="DN304" s="101"/>
      <c r="DO304" s="101"/>
      <c r="DP304" s="101"/>
      <c r="DQ304" s="101"/>
      <c r="DR304" s="101"/>
      <c r="DS304" s="101"/>
      <c r="DT304" s="101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01"/>
      <c r="EZ304" s="101"/>
      <c r="FA304" s="101"/>
      <c r="FB304" s="101"/>
      <c r="FC304" s="101"/>
      <c r="FD304" s="101"/>
      <c r="FE304" s="101"/>
      <c r="FF304" s="101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  <c r="HA304" s="101"/>
      <c r="HB304" s="101"/>
      <c r="HC304" s="101"/>
      <c r="HD304" s="101"/>
      <c r="HE304" s="101"/>
      <c r="HF304" s="101"/>
      <c r="HG304" s="101"/>
    </row>
    <row r="305" spans="1:215" ht="15" customHeight="1">
      <c r="B305" s="115"/>
      <c r="C305" s="160"/>
      <c r="D305" s="132" t="s">
        <v>357</v>
      </c>
      <c r="E305" s="133" t="s">
        <v>351</v>
      </c>
      <c r="F305" s="117"/>
      <c r="G305" s="147"/>
      <c r="H305" s="134"/>
      <c r="I305" s="135"/>
      <c r="J305" s="117"/>
      <c r="K305" s="147"/>
      <c r="L305" s="134"/>
      <c r="M305" s="135"/>
      <c r="N305" s="137"/>
      <c r="O305" s="138"/>
      <c r="P305" s="66"/>
      <c r="Q305" s="157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/>
      <c r="DD305" s="101"/>
      <c r="DE305" s="101"/>
      <c r="DF305" s="101"/>
      <c r="DG305" s="101"/>
      <c r="DH305" s="101"/>
      <c r="DI305" s="101"/>
      <c r="DJ305" s="101"/>
      <c r="DK305" s="101"/>
      <c r="DL305" s="101"/>
      <c r="DM305" s="101"/>
      <c r="DN305" s="101"/>
      <c r="DO305" s="101"/>
      <c r="DP305" s="101"/>
      <c r="DQ305" s="101"/>
      <c r="DR305" s="101"/>
      <c r="DS305" s="101"/>
      <c r="DT305" s="101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01"/>
      <c r="EZ305" s="101"/>
      <c r="FA305" s="101"/>
      <c r="FB305" s="101"/>
      <c r="FC305" s="101"/>
      <c r="FD305" s="101"/>
      <c r="FE305" s="101"/>
      <c r="FF305" s="101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  <c r="HA305" s="101"/>
      <c r="HB305" s="101"/>
      <c r="HC305" s="101"/>
      <c r="HD305" s="101"/>
      <c r="HE305" s="101"/>
      <c r="HF305" s="101"/>
      <c r="HG305" s="101"/>
    </row>
    <row r="306" spans="1:215" ht="15" customHeight="1">
      <c r="A306" s="4">
        <v>6</v>
      </c>
      <c r="B306" s="115"/>
      <c r="C306" s="36"/>
      <c r="D306" s="77" t="s">
        <v>352</v>
      </c>
      <c r="E306" s="183" t="s">
        <v>353</v>
      </c>
      <c r="F306" s="125" t="s">
        <v>410</v>
      </c>
      <c r="G306" s="179" t="s">
        <v>123</v>
      </c>
      <c r="H306" s="142"/>
      <c r="I306" s="141"/>
      <c r="J306" s="125"/>
      <c r="K306" s="152"/>
      <c r="L306" s="140"/>
      <c r="M306" s="141"/>
      <c r="N306" s="144"/>
      <c r="O306" s="145"/>
      <c r="P306" s="66"/>
      <c r="Q306" s="157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1"/>
      <c r="DB306" s="101"/>
      <c r="DC306" s="101"/>
      <c r="DD306" s="101"/>
      <c r="DE306" s="101"/>
      <c r="DF306" s="101"/>
      <c r="DG306" s="101"/>
      <c r="DH306" s="101"/>
      <c r="DI306" s="101"/>
      <c r="DJ306" s="101"/>
      <c r="DK306" s="101"/>
      <c r="DL306" s="101"/>
      <c r="DM306" s="101"/>
      <c r="DN306" s="101"/>
      <c r="DO306" s="101"/>
      <c r="DP306" s="101"/>
      <c r="DQ306" s="101"/>
      <c r="DR306" s="101"/>
      <c r="DS306" s="101"/>
      <c r="DT306" s="101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01"/>
      <c r="EZ306" s="101"/>
      <c r="FA306" s="101"/>
      <c r="FB306" s="101"/>
      <c r="FC306" s="101"/>
      <c r="FD306" s="101"/>
      <c r="FE306" s="101"/>
      <c r="FF306" s="101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  <c r="HA306" s="101"/>
      <c r="HB306" s="101"/>
      <c r="HC306" s="101"/>
      <c r="HD306" s="101"/>
      <c r="HE306" s="101"/>
      <c r="HF306" s="101"/>
      <c r="HG306" s="101"/>
    </row>
    <row r="307" spans="1:215" ht="15" customHeight="1">
      <c r="B307" s="115"/>
      <c r="C307" s="169"/>
      <c r="D307" s="132" t="s">
        <v>357</v>
      </c>
      <c r="E307" s="133" t="s">
        <v>351</v>
      </c>
      <c r="F307" s="117"/>
      <c r="G307" s="147"/>
      <c r="H307" s="134"/>
      <c r="I307" s="135"/>
      <c r="J307" s="117"/>
      <c r="K307" s="147"/>
      <c r="L307" s="134"/>
      <c r="M307" s="135"/>
      <c r="N307" s="137"/>
      <c r="O307" s="149"/>
      <c r="P307" s="66"/>
      <c r="Q307" s="157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1"/>
      <c r="DB307" s="101"/>
      <c r="DC307" s="101"/>
      <c r="DD307" s="101"/>
      <c r="DE307" s="101"/>
      <c r="DF307" s="101"/>
      <c r="DG307" s="101"/>
      <c r="DH307" s="101"/>
      <c r="DI307" s="101"/>
      <c r="DJ307" s="101"/>
      <c r="DK307" s="101"/>
      <c r="DL307" s="101"/>
      <c r="DM307" s="101"/>
      <c r="DN307" s="101"/>
      <c r="DO307" s="101"/>
      <c r="DP307" s="101"/>
      <c r="DQ307" s="101"/>
      <c r="DR307" s="101"/>
      <c r="DS307" s="101"/>
      <c r="DT307" s="101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01"/>
      <c r="EZ307" s="101"/>
      <c r="FA307" s="101"/>
      <c r="FB307" s="101"/>
      <c r="FC307" s="101"/>
      <c r="FD307" s="101"/>
      <c r="FE307" s="101"/>
      <c r="FF307" s="101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  <c r="HA307" s="101"/>
      <c r="HB307" s="101"/>
      <c r="HC307" s="101"/>
      <c r="HD307" s="101"/>
      <c r="HE307" s="101"/>
      <c r="HF307" s="101"/>
      <c r="HG307" s="101"/>
    </row>
    <row r="308" spans="1:215" ht="15" customHeight="1">
      <c r="A308" s="4">
        <v>7</v>
      </c>
      <c r="B308" s="115"/>
      <c r="C308" s="170"/>
      <c r="D308" s="77" t="s">
        <v>354</v>
      </c>
      <c r="E308" s="183" t="s">
        <v>355</v>
      </c>
      <c r="F308" s="125" t="s">
        <v>411</v>
      </c>
      <c r="G308" s="179" t="s">
        <v>123</v>
      </c>
      <c r="H308" s="142"/>
      <c r="I308" s="141"/>
      <c r="J308" s="125"/>
      <c r="K308" s="152"/>
      <c r="L308" s="140"/>
      <c r="M308" s="141"/>
      <c r="N308" s="144"/>
      <c r="O308" s="153"/>
      <c r="P308" s="66"/>
      <c r="Q308" s="157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1"/>
      <c r="DB308" s="101"/>
      <c r="DC308" s="101"/>
      <c r="DD308" s="101"/>
      <c r="DE308" s="101"/>
      <c r="DF308" s="101"/>
      <c r="DG308" s="101"/>
      <c r="DH308" s="101"/>
      <c r="DI308" s="101"/>
      <c r="DJ308" s="101"/>
      <c r="DK308" s="101"/>
      <c r="DL308" s="101"/>
      <c r="DM308" s="101"/>
      <c r="DN308" s="101"/>
      <c r="DO308" s="101"/>
      <c r="DP308" s="101"/>
      <c r="DQ308" s="101"/>
      <c r="DR308" s="101"/>
      <c r="DS308" s="101"/>
      <c r="DT308" s="101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01"/>
      <c r="EZ308" s="101"/>
      <c r="FA308" s="101"/>
      <c r="FB308" s="101"/>
      <c r="FC308" s="101"/>
      <c r="FD308" s="101"/>
      <c r="FE308" s="101"/>
      <c r="FF308" s="101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  <c r="HA308" s="101"/>
      <c r="HB308" s="101"/>
      <c r="HC308" s="101"/>
      <c r="HD308" s="101"/>
      <c r="HE308" s="101"/>
      <c r="HF308" s="101"/>
      <c r="HG308" s="101"/>
    </row>
    <row r="309" spans="1:215" ht="15" customHeight="1">
      <c r="B309" s="115"/>
      <c r="C309" s="178"/>
      <c r="D309" s="132" t="s">
        <v>360</v>
      </c>
      <c r="E309" s="133" t="s">
        <v>351</v>
      </c>
      <c r="F309" s="117"/>
      <c r="G309" s="147"/>
      <c r="H309" s="134"/>
      <c r="I309" s="135"/>
      <c r="J309" s="117"/>
      <c r="K309" s="147"/>
      <c r="L309" s="134"/>
      <c r="M309" s="135"/>
      <c r="N309" s="137"/>
      <c r="O309" s="149"/>
      <c r="P309" s="66"/>
      <c r="Q309" s="157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/>
      <c r="DD309" s="101"/>
      <c r="DE309" s="101"/>
      <c r="DF309" s="101"/>
      <c r="DG309" s="101"/>
      <c r="DH309" s="101"/>
      <c r="DI309" s="101"/>
      <c r="DJ309" s="101"/>
      <c r="DK309" s="101"/>
      <c r="DL309" s="101"/>
      <c r="DM309" s="101"/>
      <c r="DN309" s="101"/>
      <c r="DO309" s="101"/>
      <c r="DP309" s="101"/>
      <c r="DQ309" s="101"/>
      <c r="DR309" s="101"/>
      <c r="DS309" s="101"/>
      <c r="DT309" s="101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01"/>
      <c r="EZ309" s="101"/>
      <c r="FA309" s="101"/>
      <c r="FB309" s="101"/>
      <c r="FC309" s="101"/>
      <c r="FD309" s="101"/>
      <c r="FE309" s="101"/>
      <c r="FF309" s="101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  <c r="HA309" s="101"/>
      <c r="HB309" s="101"/>
      <c r="HC309" s="101"/>
      <c r="HD309" s="101"/>
      <c r="HE309" s="101"/>
      <c r="HF309" s="101"/>
      <c r="HG309" s="101"/>
    </row>
    <row r="310" spans="1:215" ht="15" customHeight="1">
      <c r="A310" s="4">
        <v>8</v>
      </c>
      <c r="B310" s="115"/>
      <c r="C310" s="172"/>
      <c r="D310" s="77" t="s">
        <v>352</v>
      </c>
      <c r="E310" s="183" t="s">
        <v>353</v>
      </c>
      <c r="F310" s="125" t="s">
        <v>412</v>
      </c>
      <c r="G310" s="179" t="s">
        <v>123</v>
      </c>
      <c r="H310" s="142"/>
      <c r="I310" s="141"/>
      <c r="J310" s="125"/>
      <c r="K310" s="152"/>
      <c r="L310" s="140"/>
      <c r="M310" s="141"/>
      <c r="N310" s="144"/>
      <c r="O310" s="153"/>
      <c r="P310" s="66"/>
      <c r="Q310" s="157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1"/>
      <c r="DB310" s="101"/>
      <c r="DC310" s="101"/>
      <c r="DD310" s="101"/>
      <c r="DE310" s="101"/>
      <c r="DF310" s="101"/>
      <c r="DG310" s="101"/>
      <c r="DH310" s="101"/>
      <c r="DI310" s="101"/>
      <c r="DJ310" s="101"/>
      <c r="DK310" s="101"/>
      <c r="DL310" s="101"/>
      <c r="DM310" s="101"/>
      <c r="DN310" s="101"/>
      <c r="DO310" s="101"/>
      <c r="DP310" s="101"/>
      <c r="DQ310" s="101"/>
      <c r="DR310" s="101"/>
      <c r="DS310" s="101"/>
      <c r="DT310" s="101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01"/>
      <c r="EZ310" s="101"/>
      <c r="FA310" s="101"/>
      <c r="FB310" s="101"/>
      <c r="FC310" s="101"/>
      <c r="FD310" s="101"/>
      <c r="FE310" s="101"/>
      <c r="FF310" s="101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  <c r="HA310" s="101"/>
      <c r="HB310" s="101"/>
      <c r="HC310" s="101"/>
      <c r="HD310" s="101"/>
      <c r="HE310" s="101"/>
      <c r="HF310" s="101"/>
      <c r="HG310" s="101"/>
    </row>
    <row r="311" spans="1:215" ht="15" customHeight="1">
      <c r="B311" s="115"/>
      <c r="C311" s="160"/>
      <c r="D311" s="132" t="s">
        <v>360</v>
      </c>
      <c r="E311" s="133" t="s">
        <v>351</v>
      </c>
      <c r="F311" s="117"/>
      <c r="G311" s="147"/>
      <c r="H311" s="134"/>
      <c r="I311" s="135"/>
      <c r="J311" s="117"/>
      <c r="K311" s="147"/>
      <c r="L311" s="134"/>
      <c r="M311" s="135"/>
      <c r="N311" s="137"/>
      <c r="O311" s="149"/>
      <c r="P311" s="66"/>
      <c r="Q311" s="157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1"/>
      <c r="DB311" s="101"/>
      <c r="DC311" s="101"/>
      <c r="DD311" s="101"/>
      <c r="DE311" s="101"/>
      <c r="DF311" s="101"/>
      <c r="DG311" s="101"/>
      <c r="DH311" s="101"/>
      <c r="DI311" s="101"/>
      <c r="DJ311" s="101"/>
      <c r="DK311" s="101"/>
      <c r="DL311" s="101"/>
      <c r="DM311" s="101"/>
      <c r="DN311" s="101"/>
      <c r="DO311" s="101"/>
      <c r="DP311" s="101"/>
      <c r="DQ311" s="101"/>
      <c r="DR311" s="101"/>
      <c r="DS311" s="101"/>
      <c r="DT311" s="101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01"/>
      <c r="EZ311" s="101"/>
      <c r="FA311" s="101"/>
      <c r="FB311" s="101"/>
      <c r="FC311" s="101"/>
      <c r="FD311" s="101"/>
      <c r="FE311" s="101"/>
      <c r="FF311" s="101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  <c r="HA311" s="101"/>
      <c r="HB311" s="101"/>
      <c r="HC311" s="101"/>
      <c r="HD311" s="101"/>
      <c r="HE311" s="101"/>
      <c r="HF311" s="101"/>
      <c r="HG311" s="101"/>
    </row>
    <row r="312" spans="1:215" ht="15" customHeight="1">
      <c r="A312" s="4">
        <v>9</v>
      </c>
      <c r="B312" s="115"/>
      <c r="C312" s="36"/>
      <c r="D312" s="77" t="s">
        <v>354</v>
      </c>
      <c r="E312" s="183" t="s">
        <v>353</v>
      </c>
      <c r="F312" s="125" t="s">
        <v>349</v>
      </c>
      <c r="G312" s="179" t="s">
        <v>123</v>
      </c>
      <c r="H312" s="142"/>
      <c r="I312" s="141"/>
      <c r="J312" s="125"/>
      <c r="K312" s="152"/>
      <c r="L312" s="140"/>
      <c r="M312" s="141"/>
      <c r="N312" s="144"/>
      <c r="O312" s="153"/>
      <c r="P312" s="66"/>
      <c r="Q312" s="157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1"/>
      <c r="DB312" s="101"/>
      <c r="DC312" s="101"/>
      <c r="DD312" s="101"/>
      <c r="DE312" s="101"/>
      <c r="DF312" s="101"/>
      <c r="DG312" s="101"/>
      <c r="DH312" s="101"/>
      <c r="DI312" s="101"/>
      <c r="DJ312" s="101"/>
      <c r="DK312" s="101"/>
      <c r="DL312" s="101"/>
      <c r="DM312" s="101"/>
      <c r="DN312" s="101"/>
      <c r="DO312" s="101"/>
      <c r="DP312" s="101"/>
      <c r="DQ312" s="101"/>
      <c r="DR312" s="101"/>
      <c r="DS312" s="101"/>
      <c r="DT312" s="101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01"/>
      <c r="EZ312" s="101"/>
      <c r="FA312" s="101"/>
      <c r="FB312" s="101"/>
      <c r="FC312" s="101"/>
      <c r="FD312" s="101"/>
      <c r="FE312" s="101"/>
      <c r="FF312" s="101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  <c r="HA312" s="101"/>
      <c r="HB312" s="101"/>
      <c r="HC312" s="101"/>
      <c r="HD312" s="101"/>
      <c r="HE312" s="101"/>
      <c r="HF312" s="101"/>
      <c r="HG312" s="101"/>
    </row>
    <row r="313" spans="1:215" ht="15" customHeight="1">
      <c r="B313" s="115"/>
      <c r="C313" s="131"/>
      <c r="D313" s="132" t="s">
        <v>362</v>
      </c>
      <c r="E313" s="133" t="s">
        <v>351</v>
      </c>
      <c r="F313" s="117"/>
      <c r="G313" s="147"/>
      <c r="H313" s="134"/>
      <c r="I313" s="135"/>
      <c r="J313" s="117"/>
      <c r="K313" s="147"/>
      <c r="L313" s="134"/>
      <c r="M313" s="135"/>
      <c r="N313" s="137"/>
      <c r="O313" s="138"/>
      <c r="P313" s="66"/>
      <c r="Q313" s="157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1"/>
      <c r="DB313" s="101"/>
      <c r="DC313" s="101"/>
      <c r="DD313" s="101"/>
      <c r="DE313" s="101"/>
      <c r="DF313" s="101"/>
      <c r="DG313" s="101"/>
      <c r="DH313" s="101"/>
      <c r="DI313" s="101"/>
      <c r="DJ313" s="101"/>
      <c r="DK313" s="101"/>
      <c r="DL313" s="101"/>
      <c r="DM313" s="101"/>
      <c r="DN313" s="101"/>
      <c r="DO313" s="101"/>
      <c r="DP313" s="101"/>
      <c r="DQ313" s="101"/>
      <c r="DR313" s="101"/>
      <c r="DS313" s="101"/>
      <c r="DT313" s="101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01"/>
      <c r="EZ313" s="101"/>
      <c r="FA313" s="101"/>
      <c r="FB313" s="101"/>
      <c r="FC313" s="101"/>
      <c r="FD313" s="101"/>
      <c r="FE313" s="101"/>
      <c r="FF313" s="101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  <c r="HA313" s="101"/>
      <c r="HB313" s="101"/>
      <c r="HC313" s="101"/>
      <c r="HD313" s="101"/>
      <c r="HE313" s="101"/>
      <c r="HF313" s="101"/>
      <c r="HG313" s="101"/>
    </row>
    <row r="314" spans="1:215" ht="15" customHeight="1">
      <c r="A314" s="4">
        <v>10</v>
      </c>
      <c r="B314" s="115"/>
      <c r="C314" s="150"/>
      <c r="D314" s="77" t="s">
        <v>363</v>
      </c>
      <c r="E314" s="183" t="s">
        <v>353</v>
      </c>
      <c r="F314" s="125" t="s">
        <v>926</v>
      </c>
      <c r="G314" s="179" t="s">
        <v>123</v>
      </c>
      <c r="H314" s="142"/>
      <c r="I314" s="141"/>
      <c r="J314" s="125"/>
      <c r="K314" s="152"/>
      <c r="L314" s="140"/>
      <c r="M314" s="141"/>
      <c r="N314" s="144"/>
      <c r="O314" s="145"/>
      <c r="P314" s="66"/>
      <c r="Q314" s="157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1"/>
      <c r="DB314" s="101"/>
      <c r="DC314" s="101"/>
      <c r="DD314" s="101"/>
      <c r="DE314" s="101"/>
      <c r="DF314" s="101"/>
      <c r="DG314" s="101"/>
      <c r="DH314" s="101"/>
      <c r="DI314" s="101"/>
      <c r="DJ314" s="101"/>
      <c r="DK314" s="101"/>
      <c r="DL314" s="101"/>
      <c r="DM314" s="101"/>
      <c r="DN314" s="101"/>
      <c r="DO314" s="101"/>
      <c r="DP314" s="101"/>
      <c r="DQ314" s="101"/>
      <c r="DR314" s="101"/>
      <c r="DS314" s="101"/>
      <c r="DT314" s="101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01"/>
      <c r="EZ314" s="101"/>
      <c r="FA314" s="101"/>
      <c r="FB314" s="101"/>
      <c r="FC314" s="101"/>
      <c r="FD314" s="101"/>
      <c r="FE314" s="101"/>
      <c r="FF314" s="101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  <c r="HA314" s="101"/>
      <c r="HB314" s="101"/>
      <c r="HC314" s="101"/>
      <c r="HD314" s="101"/>
      <c r="HE314" s="101"/>
      <c r="HF314" s="101"/>
      <c r="HG314" s="101"/>
    </row>
    <row r="315" spans="1:215" ht="15" customHeight="1">
      <c r="B315" s="115"/>
      <c r="C315" s="131"/>
      <c r="D315" s="132" t="s">
        <v>362</v>
      </c>
      <c r="E315" s="133" t="s">
        <v>351</v>
      </c>
      <c r="F315" s="117"/>
      <c r="G315" s="147"/>
      <c r="H315" s="134"/>
      <c r="I315" s="135"/>
      <c r="J315" s="117"/>
      <c r="K315" s="147"/>
      <c r="L315" s="134"/>
      <c r="M315" s="135"/>
      <c r="N315" s="137"/>
      <c r="O315" s="149"/>
      <c r="P315" s="66"/>
      <c r="Q315" s="157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1"/>
      <c r="DB315" s="101"/>
      <c r="DC315" s="101"/>
      <c r="DD315" s="101"/>
      <c r="DE315" s="101"/>
      <c r="DF315" s="101"/>
      <c r="DG315" s="101"/>
      <c r="DH315" s="101"/>
      <c r="DI315" s="101"/>
      <c r="DJ315" s="101"/>
      <c r="DK315" s="101"/>
      <c r="DL315" s="101"/>
      <c r="DM315" s="101"/>
      <c r="DN315" s="101"/>
      <c r="DO315" s="101"/>
      <c r="DP315" s="101"/>
      <c r="DQ315" s="101"/>
      <c r="DR315" s="101"/>
      <c r="DS315" s="101"/>
      <c r="DT315" s="101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01"/>
      <c r="EZ315" s="101"/>
      <c r="FA315" s="101"/>
      <c r="FB315" s="101"/>
      <c r="FC315" s="101"/>
      <c r="FD315" s="101"/>
      <c r="FE315" s="101"/>
      <c r="FF315" s="101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  <c r="HA315" s="101"/>
      <c r="HB315" s="101"/>
      <c r="HC315" s="101"/>
      <c r="HD315" s="101"/>
      <c r="HE315" s="101"/>
      <c r="HF315" s="101"/>
      <c r="HG315" s="101"/>
    </row>
    <row r="316" spans="1:215" ht="15" customHeight="1">
      <c r="A316" s="4">
        <v>11</v>
      </c>
      <c r="B316" s="115"/>
      <c r="C316" s="150"/>
      <c r="D316" s="77" t="s">
        <v>364</v>
      </c>
      <c r="E316" s="183" t="s">
        <v>353</v>
      </c>
      <c r="F316" s="125" t="s">
        <v>349</v>
      </c>
      <c r="G316" s="179" t="s">
        <v>123</v>
      </c>
      <c r="H316" s="142"/>
      <c r="I316" s="141"/>
      <c r="J316" s="125"/>
      <c r="K316" s="152"/>
      <c r="L316" s="140"/>
      <c r="M316" s="141"/>
      <c r="N316" s="144"/>
      <c r="O316" s="153"/>
      <c r="P316" s="66"/>
      <c r="Q316" s="157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1"/>
      <c r="DB316" s="101"/>
      <c r="DC316" s="101"/>
      <c r="DD316" s="101"/>
      <c r="DE316" s="101"/>
      <c r="DF316" s="101"/>
      <c r="DG316" s="101"/>
      <c r="DH316" s="101"/>
      <c r="DI316" s="101"/>
      <c r="DJ316" s="101"/>
      <c r="DK316" s="101"/>
      <c r="DL316" s="101"/>
      <c r="DM316" s="101"/>
      <c r="DN316" s="101"/>
      <c r="DO316" s="101"/>
      <c r="DP316" s="101"/>
      <c r="DQ316" s="101"/>
      <c r="DR316" s="101"/>
      <c r="DS316" s="101"/>
      <c r="DT316" s="101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01"/>
      <c r="EZ316" s="101"/>
      <c r="FA316" s="101"/>
      <c r="FB316" s="101"/>
      <c r="FC316" s="101"/>
      <c r="FD316" s="101"/>
      <c r="FE316" s="101"/>
      <c r="FF316" s="101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  <c r="HA316" s="101"/>
      <c r="HB316" s="101"/>
      <c r="HC316" s="101"/>
      <c r="HD316" s="101"/>
      <c r="HE316" s="101"/>
      <c r="HF316" s="101"/>
      <c r="HG316" s="101"/>
    </row>
    <row r="317" spans="1:215" ht="15" customHeight="1">
      <c r="B317" s="115"/>
      <c r="C317" s="131"/>
      <c r="D317" s="132"/>
      <c r="E317" s="133"/>
      <c r="F317" s="117"/>
      <c r="G317" s="147"/>
      <c r="H317" s="134"/>
      <c r="I317" s="135"/>
      <c r="J317" s="117"/>
      <c r="K317" s="147"/>
      <c r="L317" s="134"/>
      <c r="M317" s="135"/>
      <c r="N317" s="137"/>
      <c r="O317" s="149"/>
      <c r="P317" s="66"/>
      <c r="Q317" s="157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1"/>
      <c r="DB317" s="101"/>
      <c r="DC317" s="101"/>
      <c r="DD317" s="101"/>
      <c r="DE317" s="101"/>
      <c r="DF317" s="101"/>
      <c r="DG317" s="101"/>
      <c r="DH317" s="101"/>
      <c r="DI317" s="101"/>
      <c r="DJ317" s="101"/>
      <c r="DK317" s="101"/>
      <c r="DL317" s="101"/>
      <c r="DM317" s="101"/>
      <c r="DN317" s="101"/>
      <c r="DO317" s="101"/>
      <c r="DP317" s="101"/>
      <c r="DQ317" s="101"/>
      <c r="DR317" s="101"/>
      <c r="DS317" s="101"/>
      <c r="DT317" s="101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01"/>
      <c r="EZ317" s="101"/>
      <c r="FA317" s="101"/>
      <c r="FB317" s="101"/>
      <c r="FC317" s="101"/>
      <c r="FD317" s="101"/>
      <c r="FE317" s="101"/>
      <c r="FF317" s="101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  <c r="HA317" s="101"/>
      <c r="HB317" s="101"/>
      <c r="HC317" s="101"/>
      <c r="HD317" s="101"/>
      <c r="HE317" s="101"/>
      <c r="HF317" s="101"/>
      <c r="HG317" s="101"/>
    </row>
    <row r="318" spans="1:215" ht="15" customHeight="1">
      <c r="A318" s="4">
        <v>12</v>
      </c>
      <c r="B318" s="115"/>
      <c r="C318" s="150"/>
      <c r="D318" s="77"/>
      <c r="E318" s="183"/>
      <c r="F318" s="125"/>
      <c r="G318" s="179"/>
      <c r="H318" s="142"/>
      <c r="I318" s="141"/>
      <c r="J318" s="125"/>
      <c r="K318" s="152"/>
      <c r="L318" s="140"/>
      <c r="M318" s="141"/>
      <c r="N318" s="144"/>
      <c r="O318" s="153"/>
      <c r="P318" s="66"/>
      <c r="Q318" s="157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1"/>
      <c r="DB318" s="101"/>
      <c r="DC318" s="101"/>
      <c r="DD318" s="101"/>
      <c r="DE318" s="101"/>
      <c r="DF318" s="101"/>
      <c r="DG318" s="101"/>
      <c r="DH318" s="101"/>
      <c r="DI318" s="101"/>
      <c r="DJ318" s="101"/>
      <c r="DK318" s="101"/>
      <c r="DL318" s="101"/>
      <c r="DM318" s="101"/>
      <c r="DN318" s="101"/>
      <c r="DO318" s="101"/>
      <c r="DP318" s="101"/>
      <c r="DQ318" s="101"/>
      <c r="DR318" s="101"/>
      <c r="DS318" s="101"/>
      <c r="DT318" s="101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01"/>
      <c r="EZ318" s="101"/>
      <c r="FA318" s="101"/>
      <c r="FB318" s="101"/>
      <c r="FC318" s="101"/>
      <c r="FD318" s="101"/>
      <c r="FE318" s="101"/>
      <c r="FF318" s="101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  <c r="HA318" s="101"/>
      <c r="HB318" s="101"/>
      <c r="HC318" s="101"/>
      <c r="HD318" s="101"/>
      <c r="HE318" s="101"/>
      <c r="HF318" s="101"/>
      <c r="HG318" s="101"/>
    </row>
    <row r="319" spans="1:215" ht="15" customHeight="1">
      <c r="B319" s="115"/>
      <c r="C319" s="160"/>
      <c r="D319" s="132"/>
      <c r="E319" s="133"/>
      <c r="F319" s="117"/>
      <c r="G319" s="147"/>
      <c r="H319" s="134"/>
      <c r="I319" s="135"/>
      <c r="J319" s="117"/>
      <c r="K319" s="147"/>
      <c r="L319" s="134"/>
      <c r="M319" s="135"/>
      <c r="N319" s="137"/>
      <c r="O319" s="138"/>
      <c r="P319" s="115"/>
      <c r="Q319" s="16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1"/>
      <c r="DB319" s="101"/>
      <c r="DC319" s="101"/>
      <c r="DD319" s="101"/>
      <c r="DE319" s="101"/>
      <c r="DF319" s="101"/>
      <c r="DG319" s="101"/>
      <c r="DH319" s="101"/>
      <c r="DI319" s="101"/>
      <c r="DJ319" s="101"/>
      <c r="DK319" s="101"/>
      <c r="DL319" s="101"/>
      <c r="DM319" s="101"/>
      <c r="DN319" s="101"/>
      <c r="DO319" s="101"/>
      <c r="DP319" s="101"/>
      <c r="DQ319" s="101"/>
      <c r="DR319" s="101"/>
      <c r="DS319" s="101"/>
      <c r="DT319" s="101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01"/>
      <c r="EZ319" s="101"/>
      <c r="FA319" s="101"/>
      <c r="FB319" s="101"/>
      <c r="FC319" s="101"/>
      <c r="FD319" s="101"/>
      <c r="FE319" s="101"/>
      <c r="FF319" s="101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  <c r="HA319" s="101"/>
      <c r="HB319" s="101"/>
      <c r="HC319" s="101"/>
      <c r="HD319" s="101"/>
      <c r="HE319" s="101"/>
      <c r="HF319" s="101"/>
      <c r="HG319" s="101"/>
    </row>
    <row r="320" spans="1:215" ht="15" customHeight="1">
      <c r="A320" s="4">
        <v>13</v>
      </c>
      <c r="B320" s="115"/>
      <c r="C320" s="36"/>
      <c r="D320" s="77"/>
      <c r="E320" s="183"/>
      <c r="F320" s="125"/>
      <c r="G320" s="179"/>
      <c r="H320" s="142"/>
      <c r="I320" s="141"/>
      <c r="J320" s="125"/>
      <c r="K320" s="152"/>
      <c r="L320" s="140"/>
      <c r="M320" s="141"/>
      <c r="N320" s="144"/>
      <c r="O320" s="168"/>
      <c r="P320" s="115"/>
      <c r="Q320" s="16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/>
      <c r="DG320" s="101"/>
      <c r="DH320" s="101"/>
      <c r="DI320" s="101"/>
      <c r="DJ320" s="101"/>
      <c r="DK320" s="101"/>
      <c r="DL320" s="101"/>
      <c r="DM320" s="101"/>
      <c r="DN320" s="101"/>
      <c r="DO320" s="101"/>
      <c r="DP320" s="101"/>
      <c r="DQ320" s="101"/>
      <c r="DR320" s="101"/>
      <c r="DS320" s="101"/>
      <c r="DT320" s="101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01"/>
      <c r="EZ320" s="101"/>
      <c r="FA320" s="101"/>
      <c r="FB320" s="101"/>
      <c r="FC320" s="101"/>
      <c r="FD320" s="101"/>
      <c r="FE320" s="101"/>
      <c r="FF320" s="101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  <c r="HA320" s="101"/>
      <c r="HB320" s="101"/>
      <c r="HC320" s="101"/>
      <c r="HD320" s="101"/>
      <c r="HE320" s="101"/>
      <c r="HF320" s="101"/>
      <c r="HG320" s="101"/>
    </row>
    <row r="321" spans="1:215" ht="15" customHeight="1">
      <c r="B321" s="115"/>
      <c r="C321" s="160"/>
      <c r="D321" s="167"/>
      <c r="E321" s="49"/>
      <c r="F321" s="117"/>
      <c r="G321" s="50"/>
      <c r="H321" s="136"/>
      <c r="I321" s="63"/>
      <c r="J321" s="117"/>
      <c r="K321" s="50"/>
      <c r="L321" s="136"/>
      <c r="M321" s="63"/>
      <c r="N321" s="162"/>
      <c r="O321" s="138"/>
      <c r="P321" s="115"/>
      <c r="Q321" s="16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1"/>
      <c r="DB321" s="101"/>
      <c r="DC321" s="101"/>
      <c r="DD321" s="101"/>
      <c r="DE321" s="101"/>
      <c r="DF321" s="101"/>
      <c r="DG321" s="101"/>
      <c r="DH321" s="101"/>
      <c r="DI321" s="101"/>
      <c r="DJ321" s="101"/>
      <c r="DK321" s="101"/>
      <c r="DL321" s="101"/>
      <c r="DM321" s="101"/>
      <c r="DN321" s="101"/>
      <c r="DO321" s="101"/>
      <c r="DP321" s="101"/>
      <c r="DQ321" s="101"/>
      <c r="DR321" s="101"/>
      <c r="DS321" s="101"/>
      <c r="DT321" s="101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01"/>
      <c r="EZ321" s="101"/>
      <c r="FA321" s="101"/>
      <c r="FB321" s="101"/>
      <c r="FC321" s="101"/>
      <c r="FD321" s="101"/>
      <c r="FE321" s="101"/>
      <c r="FF321" s="101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  <c r="HA321" s="101"/>
      <c r="HB321" s="101"/>
      <c r="HC321" s="101"/>
      <c r="HD321" s="101"/>
      <c r="HE321" s="101"/>
      <c r="HF321" s="101"/>
      <c r="HG321" s="101"/>
    </row>
    <row r="322" spans="1:215" ht="15" customHeight="1">
      <c r="A322" s="4">
        <v>14</v>
      </c>
      <c r="B322" s="115"/>
      <c r="C322" s="36"/>
      <c r="D322" s="68"/>
      <c r="E322" s="38"/>
      <c r="F322" s="125"/>
      <c r="G322" s="152"/>
      <c r="H322" s="140"/>
      <c r="I322" s="141"/>
      <c r="J322" s="125"/>
      <c r="K322" s="152"/>
      <c r="L322" s="140"/>
      <c r="M322" s="141"/>
      <c r="N322" s="144"/>
      <c r="O322" s="145"/>
      <c r="P322" s="115"/>
      <c r="Q322" s="16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01"/>
      <c r="EZ322" s="101"/>
      <c r="FA322" s="101"/>
      <c r="FB322" s="101"/>
      <c r="FC322" s="101"/>
      <c r="FD322" s="101"/>
      <c r="FE322" s="101"/>
      <c r="FF322" s="101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  <c r="HA322" s="101"/>
      <c r="HB322" s="101"/>
      <c r="HC322" s="101"/>
      <c r="HD322" s="101"/>
      <c r="HE322" s="101"/>
      <c r="HF322" s="101"/>
      <c r="HG322" s="101"/>
    </row>
    <row r="323" spans="1:215" ht="15" customHeight="1">
      <c r="B323" s="115"/>
      <c r="C323" s="169"/>
      <c r="D323" s="87"/>
      <c r="E323" s="49"/>
      <c r="F323" s="117"/>
      <c r="G323" s="50"/>
      <c r="H323" s="136"/>
      <c r="I323" s="63"/>
      <c r="J323" s="117"/>
      <c r="K323" s="50"/>
      <c r="L323" s="136"/>
      <c r="M323" s="63"/>
      <c r="N323" s="137"/>
      <c r="O323" s="138"/>
      <c r="P323" s="115"/>
      <c r="Q323" s="16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1"/>
      <c r="DB323" s="101"/>
      <c r="DC323" s="101"/>
      <c r="DD323" s="101"/>
      <c r="DE323" s="101"/>
      <c r="DF323" s="101"/>
      <c r="DG323" s="101"/>
      <c r="DH323" s="101"/>
      <c r="DI323" s="101"/>
      <c r="DJ323" s="101"/>
      <c r="DK323" s="101"/>
      <c r="DL323" s="101"/>
      <c r="DM323" s="101"/>
      <c r="DN323" s="101"/>
      <c r="DO323" s="101"/>
      <c r="DP323" s="101"/>
      <c r="DQ323" s="101"/>
      <c r="DR323" s="101"/>
      <c r="DS323" s="101"/>
      <c r="DT323" s="101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01"/>
      <c r="EZ323" s="101"/>
      <c r="FA323" s="101"/>
      <c r="FB323" s="101"/>
      <c r="FC323" s="101"/>
      <c r="FD323" s="101"/>
      <c r="FE323" s="101"/>
      <c r="FF323" s="101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  <c r="HA323" s="101"/>
      <c r="HB323" s="101"/>
      <c r="HC323" s="101"/>
      <c r="HD323" s="101"/>
      <c r="HE323" s="101"/>
      <c r="HF323" s="101"/>
      <c r="HG323" s="101"/>
    </row>
    <row r="324" spans="1:215" ht="15" customHeight="1">
      <c r="A324" s="4">
        <v>15</v>
      </c>
      <c r="B324" s="115"/>
      <c r="C324" s="170"/>
      <c r="D324" s="68"/>
      <c r="E324" s="38"/>
      <c r="F324" s="125"/>
      <c r="G324" s="39"/>
      <c r="H324" s="142"/>
      <c r="I324" s="143"/>
      <c r="J324" s="125"/>
      <c r="K324" s="39"/>
      <c r="L324" s="142"/>
      <c r="M324" s="143"/>
      <c r="N324" s="159"/>
      <c r="O324" s="145"/>
      <c r="P324" s="115"/>
      <c r="Q324" s="16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1"/>
      <c r="DB324" s="101"/>
      <c r="DC324" s="101"/>
      <c r="DD324" s="101"/>
      <c r="DE324" s="101"/>
      <c r="DF324" s="101"/>
      <c r="DG324" s="101"/>
      <c r="DH324" s="101"/>
      <c r="DI324" s="101"/>
      <c r="DJ324" s="101"/>
      <c r="DK324" s="101"/>
      <c r="DL324" s="101"/>
      <c r="DM324" s="101"/>
      <c r="DN324" s="101"/>
      <c r="DO324" s="101"/>
      <c r="DP324" s="101"/>
      <c r="DQ324" s="101"/>
      <c r="DR324" s="101"/>
      <c r="DS324" s="101"/>
      <c r="DT324" s="101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01"/>
      <c r="EZ324" s="101"/>
      <c r="FA324" s="101"/>
      <c r="FB324" s="101"/>
      <c r="FC324" s="101"/>
      <c r="FD324" s="101"/>
      <c r="FE324" s="101"/>
      <c r="FF324" s="101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  <c r="HA324" s="101"/>
      <c r="HB324" s="101"/>
      <c r="HC324" s="101"/>
      <c r="HD324" s="101"/>
      <c r="HE324" s="101"/>
      <c r="HF324" s="101"/>
      <c r="HG324" s="101"/>
    </row>
    <row r="325" spans="1:215" ht="15" customHeight="1">
      <c r="B325" s="115"/>
      <c r="C325" s="171"/>
      <c r="D325" s="185"/>
      <c r="E325" s="186"/>
      <c r="F325" s="117"/>
      <c r="G325" s="198"/>
      <c r="H325" s="136"/>
      <c r="I325" s="186"/>
      <c r="J325" s="117"/>
      <c r="K325" s="118"/>
      <c r="L325" s="136"/>
      <c r="M325" s="186"/>
      <c r="N325" s="122"/>
      <c r="O325" s="138"/>
      <c r="P325" s="66"/>
      <c r="Q325" s="16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1"/>
      <c r="DB325" s="101"/>
      <c r="DC325" s="101"/>
      <c r="DD325" s="101"/>
      <c r="DE325" s="101"/>
      <c r="DF325" s="101"/>
      <c r="DG325" s="101"/>
      <c r="DH325" s="101"/>
      <c r="DI325" s="101"/>
      <c r="DJ325" s="101"/>
      <c r="DK325" s="101"/>
      <c r="DL325" s="101"/>
      <c r="DM325" s="101"/>
      <c r="DN325" s="101"/>
      <c r="DO325" s="101"/>
      <c r="DP325" s="101"/>
      <c r="DQ325" s="101"/>
      <c r="DR325" s="101"/>
      <c r="DS325" s="101"/>
      <c r="DT325" s="101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01"/>
      <c r="EZ325" s="101"/>
      <c r="FA325" s="101"/>
      <c r="FB325" s="101"/>
      <c r="FC325" s="101"/>
      <c r="FD325" s="101"/>
      <c r="FE325" s="101"/>
      <c r="FF325" s="101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  <c r="HA325" s="101"/>
      <c r="HB325" s="101"/>
      <c r="HC325" s="101"/>
      <c r="HD325" s="101"/>
      <c r="HE325" s="101"/>
      <c r="HF325" s="101"/>
      <c r="HG325" s="101"/>
    </row>
    <row r="326" spans="1:215" ht="15" customHeight="1">
      <c r="A326" s="4">
        <v>16</v>
      </c>
      <c r="B326" s="115"/>
      <c r="C326" s="172"/>
      <c r="D326" s="166" t="s">
        <v>365</v>
      </c>
      <c r="E326" s="197"/>
      <c r="F326" s="125"/>
      <c r="G326" s="187"/>
      <c r="H326" s="142"/>
      <c r="I326" s="126"/>
      <c r="J326" s="125"/>
      <c r="K326" s="187"/>
      <c r="L326" s="142"/>
      <c r="M326" s="126"/>
      <c r="N326" s="128"/>
      <c r="O326" s="145"/>
      <c r="P326" s="66"/>
      <c r="Q326" s="16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/>
      <c r="DG326" s="101"/>
      <c r="DH326" s="101"/>
      <c r="DI326" s="101"/>
      <c r="DJ326" s="101"/>
      <c r="DK326" s="101"/>
      <c r="DL326" s="101"/>
      <c r="DM326" s="101"/>
      <c r="DN326" s="101"/>
      <c r="DO326" s="101"/>
      <c r="DP326" s="101"/>
      <c r="DQ326" s="101"/>
      <c r="DR326" s="101"/>
      <c r="DS326" s="101"/>
      <c r="DT326" s="101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01"/>
      <c r="EZ326" s="101"/>
      <c r="FA326" s="101"/>
      <c r="FB326" s="101"/>
      <c r="FC326" s="101"/>
      <c r="FD326" s="101"/>
      <c r="FE326" s="101"/>
      <c r="FF326" s="101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  <c r="HA326" s="101"/>
      <c r="HB326" s="101"/>
      <c r="HC326" s="101"/>
      <c r="HD326" s="101"/>
      <c r="HE326" s="101"/>
      <c r="HF326" s="101"/>
      <c r="HG326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94" firstPageNumber="24" orientation="landscape" useFirstPageNumber="1" r:id="rId1"/>
  <headerFooter alignWithMargins="0">
    <oddHeader xml:space="preserve">&amp;L&amp;9様式１－４
</oddHeader>
    <oddFooter>&amp;C&amp;9&amp;P&amp;R&amp;9株式会社　堤　建築設計事務所</oddFooter>
  </headerFooter>
  <rowBreaks count="9" manualBreakCount="9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  <brk id="262" min="1" max="15" man="1"/>
    <brk id="294" min="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G326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5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03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249" width="9" style="4"/>
    <col min="250" max="251" width="3.25" style="4" customWidth="1"/>
    <col min="252" max="252" width="19" style="4" customWidth="1"/>
    <col min="253" max="253" width="30.75" style="4" customWidth="1"/>
    <col min="254" max="254" width="6.75" style="4" customWidth="1"/>
    <col min="255" max="255" width="4.125" style="4" customWidth="1"/>
    <col min="256" max="256" width="8.5" style="4" customWidth="1"/>
    <col min="257" max="257" width="10.25" style="4" customWidth="1"/>
    <col min="258" max="258" width="6.75" style="4" customWidth="1"/>
    <col min="259" max="259" width="4.125" style="4" customWidth="1"/>
    <col min="260" max="260" width="8.5" style="4" customWidth="1"/>
    <col min="261" max="261" width="10.25" style="4" customWidth="1"/>
    <col min="262" max="263" width="12" style="4" customWidth="1"/>
    <col min="264" max="264" width="1.375" style="4" customWidth="1"/>
    <col min="265" max="265" width="9.375" style="4" customWidth="1"/>
    <col min="266" max="266" width="8.5" style="4" customWidth="1"/>
    <col min="267" max="267" width="10.25" style="4" customWidth="1"/>
    <col min="268" max="271" width="0" style="4" hidden="1" customWidth="1"/>
    <col min="272" max="338" width="8.5" style="4" customWidth="1"/>
    <col min="339" max="505" width="9" style="4"/>
    <col min="506" max="507" width="3.25" style="4" customWidth="1"/>
    <col min="508" max="508" width="19" style="4" customWidth="1"/>
    <col min="509" max="509" width="30.75" style="4" customWidth="1"/>
    <col min="510" max="510" width="6.75" style="4" customWidth="1"/>
    <col min="511" max="511" width="4.125" style="4" customWidth="1"/>
    <col min="512" max="512" width="8.5" style="4" customWidth="1"/>
    <col min="513" max="513" width="10.25" style="4" customWidth="1"/>
    <col min="514" max="514" width="6.75" style="4" customWidth="1"/>
    <col min="515" max="515" width="4.125" style="4" customWidth="1"/>
    <col min="516" max="516" width="8.5" style="4" customWidth="1"/>
    <col min="517" max="517" width="10.25" style="4" customWidth="1"/>
    <col min="518" max="519" width="12" style="4" customWidth="1"/>
    <col min="520" max="520" width="1.375" style="4" customWidth="1"/>
    <col min="521" max="521" width="9.375" style="4" customWidth="1"/>
    <col min="522" max="522" width="8.5" style="4" customWidth="1"/>
    <col min="523" max="523" width="10.25" style="4" customWidth="1"/>
    <col min="524" max="527" width="0" style="4" hidden="1" customWidth="1"/>
    <col min="528" max="594" width="8.5" style="4" customWidth="1"/>
    <col min="595" max="761" width="9" style="4"/>
    <col min="762" max="763" width="3.25" style="4" customWidth="1"/>
    <col min="764" max="764" width="19" style="4" customWidth="1"/>
    <col min="765" max="765" width="30.75" style="4" customWidth="1"/>
    <col min="766" max="766" width="6.75" style="4" customWidth="1"/>
    <col min="767" max="767" width="4.125" style="4" customWidth="1"/>
    <col min="768" max="768" width="8.5" style="4" customWidth="1"/>
    <col min="769" max="769" width="10.25" style="4" customWidth="1"/>
    <col min="770" max="770" width="6.75" style="4" customWidth="1"/>
    <col min="771" max="771" width="4.125" style="4" customWidth="1"/>
    <col min="772" max="772" width="8.5" style="4" customWidth="1"/>
    <col min="773" max="773" width="10.25" style="4" customWidth="1"/>
    <col min="774" max="775" width="12" style="4" customWidth="1"/>
    <col min="776" max="776" width="1.375" style="4" customWidth="1"/>
    <col min="777" max="777" width="9.375" style="4" customWidth="1"/>
    <col min="778" max="778" width="8.5" style="4" customWidth="1"/>
    <col min="779" max="779" width="10.25" style="4" customWidth="1"/>
    <col min="780" max="783" width="0" style="4" hidden="1" customWidth="1"/>
    <col min="784" max="850" width="8.5" style="4" customWidth="1"/>
    <col min="851" max="1017" width="9" style="4"/>
    <col min="1018" max="1019" width="3.25" style="4" customWidth="1"/>
    <col min="1020" max="1020" width="19" style="4" customWidth="1"/>
    <col min="1021" max="1021" width="30.75" style="4" customWidth="1"/>
    <col min="1022" max="1022" width="6.75" style="4" customWidth="1"/>
    <col min="1023" max="1023" width="4.125" style="4" customWidth="1"/>
    <col min="1024" max="1024" width="8.5" style="4" customWidth="1"/>
    <col min="1025" max="1025" width="10.25" style="4" customWidth="1"/>
    <col min="1026" max="1026" width="6.75" style="4" customWidth="1"/>
    <col min="1027" max="1027" width="4.125" style="4" customWidth="1"/>
    <col min="1028" max="1028" width="8.5" style="4" customWidth="1"/>
    <col min="1029" max="1029" width="10.25" style="4" customWidth="1"/>
    <col min="1030" max="1031" width="12" style="4" customWidth="1"/>
    <col min="1032" max="1032" width="1.375" style="4" customWidth="1"/>
    <col min="1033" max="1033" width="9.375" style="4" customWidth="1"/>
    <col min="1034" max="1034" width="8.5" style="4" customWidth="1"/>
    <col min="1035" max="1035" width="10.25" style="4" customWidth="1"/>
    <col min="1036" max="1039" width="0" style="4" hidden="1" customWidth="1"/>
    <col min="1040" max="1106" width="8.5" style="4" customWidth="1"/>
    <col min="1107" max="1273" width="9" style="4"/>
    <col min="1274" max="1275" width="3.25" style="4" customWidth="1"/>
    <col min="1276" max="1276" width="19" style="4" customWidth="1"/>
    <col min="1277" max="1277" width="30.75" style="4" customWidth="1"/>
    <col min="1278" max="1278" width="6.75" style="4" customWidth="1"/>
    <col min="1279" max="1279" width="4.125" style="4" customWidth="1"/>
    <col min="1280" max="1280" width="8.5" style="4" customWidth="1"/>
    <col min="1281" max="1281" width="10.25" style="4" customWidth="1"/>
    <col min="1282" max="1282" width="6.75" style="4" customWidth="1"/>
    <col min="1283" max="1283" width="4.125" style="4" customWidth="1"/>
    <col min="1284" max="1284" width="8.5" style="4" customWidth="1"/>
    <col min="1285" max="1285" width="10.25" style="4" customWidth="1"/>
    <col min="1286" max="1287" width="12" style="4" customWidth="1"/>
    <col min="1288" max="1288" width="1.375" style="4" customWidth="1"/>
    <col min="1289" max="1289" width="9.375" style="4" customWidth="1"/>
    <col min="1290" max="1290" width="8.5" style="4" customWidth="1"/>
    <col min="1291" max="1291" width="10.25" style="4" customWidth="1"/>
    <col min="1292" max="1295" width="0" style="4" hidden="1" customWidth="1"/>
    <col min="1296" max="1362" width="8.5" style="4" customWidth="1"/>
    <col min="1363" max="1529" width="9" style="4"/>
    <col min="1530" max="1531" width="3.25" style="4" customWidth="1"/>
    <col min="1532" max="1532" width="19" style="4" customWidth="1"/>
    <col min="1533" max="1533" width="30.75" style="4" customWidth="1"/>
    <col min="1534" max="1534" width="6.75" style="4" customWidth="1"/>
    <col min="1535" max="1535" width="4.125" style="4" customWidth="1"/>
    <col min="1536" max="1536" width="8.5" style="4" customWidth="1"/>
    <col min="1537" max="1537" width="10.25" style="4" customWidth="1"/>
    <col min="1538" max="1538" width="6.75" style="4" customWidth="1"/>
    <col min="1539" max="1539" width="4.125" style="4" customWidth="1"/>
    <col min="1540" max="1540" width="8.5" style="4" customWidth="1"/>
    <col min="1541" max="1541" width="10.25" style="4" customWidth="1"/>
    <col min="1542" max="1543" width="12" style="4" customWidth="1"/>
    <col min="1544" max="1544" width="1.375" style="4" customWidth="1"/>
    <col min="1545" max="1545" width="9.375" style="4" customWidth="1"/>
    <col min="1546" max="1546" width="8.5" style="4" customWidth="1"/>
    <col min="1547" max="1547" width="10.25" style="4" customWidth="1"/>
    <col min="1548" max="1551" width="0" style="4" hidden="1" customWidth="1"/>
    <col min="1552" max="1618" width="8.5" style="4" customWidth="1"/>
    <col min="1619" max="1785" width="9" style="4"/>
    <col min="1786" max="1787" width="3.25" style="4" customWidth="1"/>
    <col min="1788" max="1788" width="19" style="4" customWidth="1"/>
    <col min="1789" max="1789" width="30.75" style="4" customWidth="1"/>
    <col min="1790" max="1790" width="6.75" style="4" customWidth="1"/>
    <col min="1791" max="1791" width="4.125" style="4" customWidth="1"/>
    <col min="1792" max="1792" width="8.5" style="4" customWidth="1"/>
    <col min="1793" max="1793" width="10.25" style="4" customWidth="1"/>
    <col min="1794" max="1794" width="6.75" style="4" customWidth="1"/>
    <col min="1795" max="1795" width="4.125" style="4" customWidth="1"/>
    <col min="1796" max="1796" width="8.5" style="4" customWidth="1"/>
    <col min="1797" max="1797" width="10.25" style="4" customWidth="1"/>
    <col min="1798" max="1799" width="12" style="4" customWidth="1"/>
    <col min="1800" max="1800" width="1.375" style="4" customWidth="1"/>
    <col min="1801" max="1801" width="9.375" style="4" customWidth="1"/>
    <col min="1802" max="1802" width="8.5" style="4" customWidth="1"/>
    <col min="1803" max="1803" width="10.25" style="4" customWidth="1"/>
    <col min="1804" max="1807" width="0" style="4" hidden="1" customWidth="1"/>
    <col min="1808" max="1874" width="8.5" style="4" customWidth="1"/>
    <col min="1875" max="2041" width="9" style="4"/>
    <col min="2042" max="2043" width="3.25" style="4" customWidth="1"/>
    <col min="2044" max="2044" width="19" style="4" customWidth="1"/>
    <col min="2045" max="2045" width="30.75" style="4" customWidth="1"/>
    <col min="2046" max="2046" width="6.75" style="4" customWidth="1"/>
    <col min="2047" max="2047" width="4.125" style="4" customWidth="1"/>
    <col min="2048" max="2048" width="8.5" style="4" customWidth="1"/>
    <col min="2049" max="2049" width="10.25" style="4" customWidth="1"/>
    <col min="2050" max="2050" width="6.75" style="4" customWidth="1"/>
    <col min="2051" max="2051" width="4.125" style="4" customWidth="1"/>
    <col min="2052" max="2052" width="8.5" style="4" customWidth="1"/>
    <col min="2053" max="2053" width="10.25" style="4" customWidth="1"/>
    <col min="2054" max="2055" width="12" style="4" customWidth="1"/>
    <col min="2056" max="2056" width="1.375" style="4" customWidth="1"/>
    <col min="2057" max="2057" width="9.375" style="4" customWidth="1"/>
    <col min="2058" max="2058" width="8.5" style="4" customWidth="1"/>
    <col min="2059" max="2059" width="10.25" style="4" customWidth="1"/>
    <col min="2060" max="2063" width="0" style="4" hidden="1" customWidth="1"/>
    <col min="2064" max="2130" width="8.5" style="4" customWidth="1"/>
    <col min="2131" max="2297" width="9" style="4"/>
    <col min="2298" max="2299" width="3.25" style="4" customWidth="1"/>
    <col min="2300" max="2300" width="19" style="4" customWidth="1"/>
    <col min="2301" max="2301" width="30.75" style="4" customWidth="1"/>
    <col min="2302" max="2302" width="6.75" style="4" customWidth="1"/>
    <col min="2303" max="2303" width="4.125" style="4" customWidth="1"/>
    <col min="2304" max="2304" width="8.5" style="4" customWidth="1"/>
    <col min="2305" max="2305" width="10.25" style="4" customWidth="1"/>
    <col min="2306" max="2306" width="6.75" style="4" customWidth="1"/>
    <col min="2307" max="2307" width="4.125" style="4" customWidth="1"/>
    <col min="2308" max="2308" width="8.5" style="4" customWidth="1"/>
    <col min="2309" max="2309" width="10.25" style="4" customWidth="1"/>
    <col min="2310" max="2311" width="12" style="4" customWidth="1"/>
    <col min="2312" max="2312" width="1.375" style="4" customWidth="1"/>
    <col min="2313" max="2313" width="9.375" style="4" customWidth="1"/>
    <col min="2314" max="2314" width="8.5" style="4" customWidth="1"/>
    <col min="2315" max="2315" width="10.25" style="4" customWidth="1"/>
    <col min="2316" max="2319" width="0" style="4" hidden="1" customWidth="1"/>
    <col min="2320" max="2386" width="8.5" style="4" customWidth="1"/>
    <col min="2387" max="2553" width="9" style="4"/>
    <col min="2554" max="2555" width="3.25" style="4" customWidth="1"/>
    <col min="2556" max="2556" width="19" style="4" customWidth="1"/>
    <col min="2557" max="2557" width="30.75" style="4" customWidth="1"/>
    <col min="2558" max="2558" width="6.75" style="4" customWidth="1"/>
    <col min="2559" max="2559" width="4.125" style="4" customWidth="1"/>
    <col min="2560" max="2560" width="8.5" style="4" customWidth="1"/>
    <col min="2561" max="2561" width="10.25" style="4" customWidth="1"/>
    <col min="2562" max="2562" width="6.75" style="4" customWidth="1"/>
    <col min="2563" max="2563" width="4.125" style="4" customWidth="1"/>
    <col min="2564" max="2564" width="8.5" style="4" customWidth="1"/>
    <col min="2565" max="2565" width="10.25" style="4" customWidth="1"/>
    <col min="2566" max="2567" width="12" style="4" customWidth="1"/>
    <col min="2568" max="2568" width="1.375" style="4" customWidth="1"/>
    <col min="2569" max="2569" width="9.375" style="4" customWidth="1"/>
    <col min="2570" max="2570" width="8.5" style="4" customWidth="1"/>
    <col min="2571" max="2571" width="10.25" style="4" customWidth="1"/>
    <col min="2572" max="2575" width="0" style="4" hidden="1" customWidth="1"/>
    <col min="2576" max="2642" width="8.5" style="4" customWidth="1"/>
    <col min="2643" max="2809" width="9" style="4"/>
    <col min="2810" max="2811" width="3.25" style="4" customWidth="1"/>
    <col min="2812" max="2812" width="19" style="4" customWidth="1"/>
    <col min="2813" max="2813" width="30.75" style="4" customWidth="1"/>
    <col min="2814" max="2814" width="6.75" style="4" customWidth="1"/>
    <col min="2815" max="2815" width="4.125" style="4" customWidth="1"/>
    <col min="2816" max="2816" width="8.5" style="4" customWidth="1"/>
    <col min="2817" max="2817" width="10.25" style="4" customWidth="1"/>
    <col min="2818" max="2818" width="6.75" style="4" customWidth="1"/>
    <col min="2819" max="2819" width="4.125" style="4" customWidth="1"/>
    <col min="2820" max="2820" width="8.5" style="4" customWidth="1"/>
    <col min="2821" max="2821" width="10.25" style="4" customWidth="1"/>
    <col min="2822" max="2823" width="12" style="4" customWidth="1"/>
    <col min="2824" max="2824" width="1.375" style="4" customWidth="1"/>
    <col min="2825" max="2825" width="9.375" style="4" customWidth="1"/>
    <col min="2826" max="2826" width="8.5" style="4" customWidth="1"/>
    <col min="2827" max="2827" width="10.25" style="4" customWidth="1"/>
    <col min="2828" max="2831" width="0" style="4" hidden="1" customWidth="1"/>
    <col min="2832" max="2898" width="8.5" style="4" customWidth="1"/>
    <col min="2899" max="3065" width="9" style="4"/>
    <col min="3066" max="3067" width="3.25" style="4" customWidth="1"/>
    <col min="3068" max="3068" width="19" style="4" customWidth="1"/>
    <col min="3069" max="3069" width="30.75" style="4" customWidth="1"/>
    <col min="3070" max="3070" width="6.75" style="4" customWidth="1"/>
    <col min="3071" max="3071" width="4.125" style="4" customWidth="1"/>
    <col min="3072" max="3072" width="8.5" style="4" customWidth="1"/>
    <col min="3073" max="3073" width="10.25" style="4" customWidth="1"/>
    <col min="3074" max="3074" width="6.75" style="4" customWidth="1"/>
    <col min="3075" max="3075" width="4.125" style="4" customWidth="1"/>
    <col min="3076" max="3076" width="8.5" style="4" customWidth="1"/>
    <col min="3077" max="3077" width="10.25" style="4" customWidth="1"/>
    <col min="3078" max="3079" width="12" style="4" customWidth="1"/>
    <col min="3080" max="3080" width="1.375" style="4" customWidth="1"/>
    <col min="3081" max="3081" width="9.375" style="4" customWidth="1"/>
    <col min="3082" max="3082" width="8.5" style="4" customWidth="1"/>
    <col min="3083" max="3083" width="10.25" style="4" customWidth="1"/>
    <col min="3084" max="3087" width="0" style="4" hidden="1" customWidth="1"/>
    <col min="3088" max="3154" width="8.5" style="4" customWidth="1"/>
    <col min="3155" max="3321" width="9" style="4"/>
    <col min="3322" max="3323" width="3.25" style="4" customWidth="1"/>
    <col min="3324" max="3324" width="19" style="4" customWidth="1"/>
    <col min="3325" max="3325" width="30.75" style="4" customWidth="1"/>
    <col min="3326" max="3326" width="6.75" style="4" customWidth="1"/>
    <col min="3327" max="3327" width="4.125" style="4" customWidth="1"/>
    <col min="3328" max="3328" width="8.5" style="4" customWidth="1"/>
    <col min="3329" max="3329" width="10.25" style="4" customWidth="1"/>
    <col min="3330" max="3330" width="6.75" style="4" customWidth="1"/>
    <col min="3331" max="3331" width="4.125" style="4" customWidth="1"/>
    <col min="3332" max="3332" width="8.5" style="4" customWidth="1"/>
    <col min="3333" max="3333" width="10.25" style="4" customWidth="1"/>
    <col min="3334" max="3335" width="12" style="4" customWidth="1"/>
    <col min="3336" max="3336" width="1.375" style="4" customWidth="1"/>
    <col min="3337" max="3337" width="9.375" style="4" customWidth="1"/>
    <col min="3338" max="3338" width="8.5" style="4" customWidth="1"/>
    <col min="3339" max="3339" width="10.25" style="4" customWidth="1"/>
    <col min="3340" max="3343" width="0" style="4" hidden="1" customWidth="1"/>
    <col min="3344" max="3410" width="8.5" style="4" customWidth="1"/>
    <col min="3411" max="3577" width="9" style="4"/>
    <col min="3578" max="3579" width="3.25" style="4" customWidth="1"/>
    <col min="3580" max="3580" width="19" style="4" customWidth="1"/>
    <col min="3581" max="3581" width="30.75" style="4" customWidth="1"/>
    <col min="3582" max="3582" width="6.75" style="4" customWidth="1"/>
    <col min="3583" max="3583" width="4.125" style="4" customWidth="1"/>
    <col min="3584" max="3584" width="8.5" style="4" customWidth="1"/>
    <col min="3585" max="3585" width="10.25" style="4" customWidth="1"/>
    <col min="3586" max="3586" width="6.75" style="4" customWidth="1"/>
    <col min="3587" max="3587" width="4.125" style="4" customWidth="1"/>
    <col min="3588" max="3588" width="8.5" style="4" customWidth="1"/>
    <col min="3589" max="3589" width="10.25" style="4" customWidth="1"/>
    <col min="3590" max="3591" width="12" style="4" customWidth="1"/>
    <col min="3592" max="3592" width="1.375" style="4" customWidth="1"/>
    <col min="3593" max="3593" width="9.375" style="4" customWidth="1"/>
    <col min="3594" max="3594" width="8.5" style="4" customWidth="1"/>
    <col min="3595" max="3595" width="10.25" style="4" customWidth="1"/>
    <col min="3596" max="3599" width="0" style="4" hidden="1" customWidth="1"/>
    <col min="3600" max="3666" width="8.5" style="4" customWidth="1"/>
    <col min="3667" max="3833" width="9" style="4"/>
    <col min="3834" max="3835" width="3.25" style="4" customWidth="1"/>
    <col min="3836" max="3836" width="19" style="4" customWidth="1"/>
    <col min="3837" max="3837" width="30.75" style="4" customWidth="1"/>
    <col min="3838" max="3838" width="6.75" style="4" customWidth="1"/>
    <col min="3839" max="3839" width="4.125" style="4" customWidth="1"/>
    <col min="3840" max="3840" width="8.5" style="4" customWidth="1"/>
    <col min="3841" max="3841" width="10.25" style="4" customWidth="1"/>
    <col min="3842" max="3842" width="6.75" style="4" customWidth="1"/>
    <col min="3843" max="3843" width="4.125" style="4" customWidth="1"/>
    <col min="3844" max="3844" width="8.5" style="4" customWidth="1"/>
    <col min="3845" max="3845" width="10.25" style="4" customWidth="1"/>
    <col min="3846" max="3847" width="12" style="4" customWidth="1"/>
    <col min="3848" max="3848" width="1.375" style="4" customWidth="1"/>
    <col min="3849" max="3849" width="9.375" style="4" customWidth="1"/>
    <col min="3850" max="3850" width="8.5" style="4" customWidth="1"/>
    <col min="3851" max="3851" width="10.25" style="4" customWidth="1"/>
    <col min="3852" max="3855" width="0" style="4" hidden="1" customWidth="1"/>
    <col min="3856" max="3922" width="8.5" style="4" customWidth="1"/>
    <col min="3923" max="4089" width="9" style="4"/>
    <col min="4090" max="4091" width="3.25" style="4" customWidth="1"/>
    <col min="4092" max="4092" width="19" style="4" customWidth="1"/>
    <col min="4093" max="4093" width="30.75" style="4" customWidth="1"/>
    <col min="4094" max="4094" width="6.75" style="4" customWidth="1"/>
    <col min="4095" max="4095" width="4.125" style="4" customWidth="1"/>
    <col min="4096" max="4096" width="8.5" style="4" customWidth="1"/>
    <col min="4097" max="4097" width="10.25" style="4" customWidth="1"/>
    <col min="4098" max="4098" width="6.75" style="4" customWidth="1"/>
    <col min="4099" max="4099" width="4.125" style="4" customWidth="1"/>
    <col min="4100" max="4100" width="8.5" style="4" customWidth="1"/>
    <col min="4101" max="4101" width="10.25" style="4" customWidth="1"/>
    <col min="4102" max="4103" width="12" style="4" customWidth="1"/>
    <col min="4104" max="4104" width="1.375" style="4" customWidth="1"/>
    <col min="4105" max="4105" width="9.375" style="4" customWidth="1"/>
    <col min="4106" max="4106" width="8.5" style="4" customWidth="1"/>
    <col min="4107" max="4107" width="10.25" style="4" customWidth="1"/>
    <col min="4108" max="4111" width="0" style="4" hidden="1" customWidth="1"/>
    <col min="4112" max="4178" width="8.5" style="4" customWidth="1"/>
    <col min="4179" max="4345" width="9" style="4"/>
    <col min="4346" max="4347" width="3.25" style="4" customWidth="1"/>
    <col min="4348" max="4348" width="19" style="4" customWidth="1"/>
    <col min="4349" max="4349" width="30.75" style="4" customWidth="1"/>
    <col min="4350" max="4350" width="6.75" style="4" customWidth="1"/>
    <col min="4351" max="4351" width="4.125" style="4" customWidth="1"/>
    <col min="4352" max="4352" width="8.5" style="4" customWidth="1"/>
    <col min="4353" max="4353" width="10.25" style="4" customWidth="1"/>
    <col min="4354" max="4354" width="6.75" style="4" customWidth="1"/>
    <col min="4355" max="4355" width="4.125" style="4" customWidth="1"/>
    <col min="4356" max="4356" width="8.5" style="4" customWidth="1"/>
    <col min="4357" max="4357" width="10.25" style="4" customWidth="1"/>
    <col min="4358" max="4359" width="12" style="4" customWidth="1"/>
    <col min="4360" max="4360" width="1.375" style="4" customWidth="1"/>
    <col min="4361" max="4361" width="9.375" style="4" customWidth="1"/>
    <col min="4362" max="4362" width="8.5" style="4" customWidth="1"/>
    <col min="4363" max="4363" width="10.25" style="4" customWidth="1"/>
    <col min="4364" max="4367" width="0" style="4" hidden="1" customWidth="1"/>
    <col min="4368" max="4434" width="8.5" style="4" customWidth="1"/>
    <col min="4435" max="4601" width="9" style="4"/>
    <col min="4602" max="4603" width="3.25" style="4" customWidth="1"/>
    <col min="4604" max="4604" width="19" style="4" customWidth="1"/>
    <col min="4605" max="4605" width="30.75" style="4" customWidth="1"/>
    <col min="4606" max="4606" width="6.75" style="4" customWidth="1"/>
    <col min="4607" max="4607" width="4.125" style="4" customWidth="1"/>
    <col min="4608" max="4608" width="8.5" style="4" customWidth="1"/>
    <col min="4609" max="4609" width="10.25" style="4" customWidth="1"/>
    <col min="4610" max="4610" width="6.75" style="4" customWidth="1"/>
    <col min="4611" max="4611" width="4.125" style="4" customWidth="1"/>
    <col min="4612" max="4612" width="8.5" style="4" customWidth="1"/>
    <col min="4613" max="4613" width="10.25" style="4" customWidth="1"/>
    <col min="4614" max="4615" width="12" style="4" customWidth="1"/>
    <col min="4616" max="4616" width="1.375" style="4" customWidth="1"/>
    <col min="4617" max="4617" width="9.375" style="4" customWidth="1"/>
    <col min="4618" max="4618" width="8.5" style="4" customWidth="1"/>
    <col min="4619" max="4619" width="10.25" style="4" customWidth="1"/>
    <col min="4620" max="4623" width="0" style="4" hidden="1" customWidth="1"/>
    <col min="4624" max="4690" width="8.5" style="4" customWidth="1"/>
    <col min="4691" max="4857" width="9" style="4"/>
    <col min="4858" max="4859" width="3.25" style="4" customWidth="1"/>
    <col min="4860" max="4860" width="19" style="4" customWidth="1"/>
    <col min="4861" max="4861" width="30.75" style="4" customWidth="1"/>
    <col min="4862" max="4862" width="6.75" style="4" customWidth="1"/>
    <col min="4863" max="4863" width="4.125" style="4" customWidth="1"/>
    <col min="4864" max="4864" width="8.5" style="4" customWidth="1"/>
    <col min="4865" max="4865" width="10.25" style="4" customWidth="1"/>
    <col min="4866" max="4866" width="6.75" style="4" customWidth="1"/>
    <col min="4867" max="4867" width="4.125" style="4" customWidth="1"/>
    <col min="4868" max="4868" width="8.5" style="4" customWidth="1"/>
    <col min="4869" max="4869" width="10.25" style="4" customWidth="1"/>
    <col min="4870" max="4871" width="12" style="4" customWidth="1"/>
    <col min="4872" max="4872" width="1.375" style="4" customWidth="1"/>
    <col min="4873" max="4873" width="9.375" style="4" customWidth="1"/>
    <col min="4874" max="4874" width="8.5" style="4" customWidth="1"/>
    <col min="4875" max="4875" width="10.25" style="4" customWidth="1"/>
    <col min="4876" max="4879" width="0" style="4" hidden="1" customWidth="1"/>
    <col min="4880" max="4946" width="8.5" style="4" customWidth="1"/>
    <col min="4947" max="5113" width="9" style="4"/>
    <col min="5114" max="5115" width="3.25" style="4" customWidth="1"/>
    <col min="5116" max="5116" width="19" style="4" customWidth="1"/>
    <col min="5117" max="5117" width="30.75" style="4" customWidth="1"/>
    <col min="5118" max="5118" width="6.75" style="4" customWidth="1"/>
    <col min="5119" max="5119" width="4.125" style="4" customWidth="1"/>
    <col min="5120" max="5120" width="8.5" style="4" customWidth="1"/>
    <col min="5121" max="5121" width="10.25" style="4" customWidth="1"/>
    <col min="5122" max="5122" width="6.75" style="4" customWidth="1"/>
    <col min="5123" max="5123" width="4.125" style="4" customWidth="1"/>
    <col min="5124" max="5124" width="8.5" style="4" customWidth="1"/>
    <col min="5125" max="5125" width="10.25" style="4" customWidth="1"/>
    <col min="5126" max="5127" width="12" style="4" customWidth="1"/>
    <col min="5128" max="5128" width="1.375" style="4" customWidth="1"/>
    <col min="5129" max="5129" width="9.375" style="4" customWidth="1"/>
    <col min="5130" max="5130" width="8.5" style="4" customWidth="1"/>
    <col min="5131" max="5131" width="10.25" style="4" customWidth="1"/>
    <col min="5132" max="5135" width="0" style="4" hidden="1" customWidth="1"/>
    <col min="5136" max="5202" width="8.5" style="4" customWidth="1"/>
    <col min="5203" max="5369" width="9" style="4"/>
    <col min="5370" max="5371" width="3.25" style="4" customWidth="1"/>
    <col min="5372" max="5372" width="19" style="4" customWidth="1"/>
    <col min="5373" max="5373" width="30.75" style="4" customWidth="1"/>
    <col min="5374" max="5374" width="6.75" style="4" customWidth="1"/>
    <col min="5375" max="5375" width="4.125" style="4" customWidth="1"/>
    <col min="5376" max="5376" width="8.5" style="4" customWidth="1"/>
    <col min="5377" max="5377" width="10.25" style="4" customWidth="1"/>
    <col min="5378" max="5378" width="6.75" style="4" customWidth="1"/>
    <col min="5379" max="5379" width="4.125" style="4" customWidth="1"/>
    <col min="5380" max="5380" width="8.5" style="4" customWidth="1"/>
    <col min="5381" max="5381" width="10.25" style="4" customWidth="1"/>
    <col min="5382" max="5383" width="12" style="4" customWidth="1"/>
    <col min="5384" max="5384" width="1.375" style="4" customWidth="1"/>
    <col min="5385" max="5385" width="9.375" style="4" customWidth="1"/>
    <col min="5386" max="5386" width="8.5" style="4" customWidth="1"/>
    <col min="5387" max="5387" width="10.25" style="4" customWidth="1"/>
    <col min="5388" max="5391" width="0" style="4" hidden="1" customWidth="1"/>
    <col min="5392" max="5458" width="8.5" style="4" customWidth="1"/>
    <col min="5459" max="5625" width="9" style="4"/>
    <col min="5626" max="5627" width="3.25" style="4" customWidth="1"/>
    <col min="5628" max="5628" width="19" style="4" customWidth="1"/>
    <col min="5629" max="5629" width="30.75" style="4" customWidth="1"/>
    <col min="5630" max="5630" width="6.75" style="4" customWidth="1"/>
    <col min="5631" max="5631" width="4.125" style="4" customWidth="1"/>
    <col min="5632" max="5632" width="8.5" style="4" customWidth="1"/>
    <col min="5633" max="5633" width="10.25" style="4" customWidth="1"/>
    <col min="5634" max="5634" width="6.75" style="4" customWidth="1"/>
    <col min="5635" max="5635" width="4.125" style="4" customWidth="1"/>
    <col min="5636" max="5636" width="8.5" style="4" customWidth="1"/>
    <col min="5637" max="5637" width="10.25" style="4" customWidth="1"/>
    <col min="5638" max="5639" width="12" style="4" customWidth="1"/>
    <col min="5640" max="5640" width="1.375" style="4" customWidth="1"/>
    <col min="5641" max="5641" width="9.375" style="4" customWidth="1"/>
    <col min="5642" max="5642" width="8.5" style="4" customWidth="1"/>
    <col min="5643" max="5643" width="10.25" style="4" customWidth="1"/>
    <col min="5644" max="5647" width="0" style="4" hidden="1" customWidth="1"/>
    <col min="5648" max="5714" width="8.5" style="4" customWidth="1"/>
    <col min="5715" max="5881" width="9" style="4"/>
    <col min="5882" max="5883" width="3.25" style="4" customWidth="1"/>
    <col min="5884" max="5884" width="19" style="4" customWidth="1"/>
    <col min="5885" max="5885" width="30.75" style="4" customWidth="1"/>
    <col min="5886" max="5886" width="6.75" style="4" customWidth="1"/>
    <col min="5887" max="5887" width="4.125" style="4" customWidth="1"/>
    <col min="5888" max="5888" width="8.5" style="4" customWidth="1"/>
    <col min="5889" max="5889" width="10.25" style="4" customWidth="1"/>
    <col min="5890" max="5890" width="6.75" style="4" customWidth="1"/>
    <col min="5891" max="5891" width="4.125" style="4" customWidth="1"/>
    <col min="5892" max="5892" width="8.5" style="4" customWidth="1"/>
    <col min="5893" max="5893" width="10.25" style="4" customWidth="1"/>
    <col min="5894" max="5895" width="12" style="4" customWidth="1"/>
    <col min="5896" max="5896" width="1.375" style="4" customWidth="1"/>
    <col min="5897" max="5897" width="9.375" style="4" customWidth="1"/>
    <col min="5898" max="5898" width="8.5" style="4" customWidth="1"/>
    <col min="5899" max="5899" width="10.25" style="4" customWidth="1"/>
    <col min="5900" max="5903" width="0" style="4" hidden="1" customWidth="1"/>
    <col min="5904" max="5970" width="8.5" style="4" customWidth="1"/>
    <col min="5971" max="6137" width="9" style="4"/>
    <col min="6138" max="6139" width="3.25" style="4" customWidth="1"/>
    <col min="6140" max="6140" width="19" style="4" customWidth="1"/>
    <col min="6141" max="6141" width="30.75" style="4" customWidth="1"/>
    <col min="6142" max="6142" width="6.75" style="4" customWidth="1"/>
    <col min="6143" max="6143" width="4.125" style="4" customWidth="1"/>
    <col min="6144" max="6144" width="8.5" style="4" customWidth="1"/>
    <col min="6145" max="6145" width="10.25" style="4" customWidth="1"/>
    <col min="6146" max="6146" width="6.75" style="4" customWidth="1"/>
    <col min="6147" max="6147" width="4.125" style="4" customWidth="1"/>
    <col min="6148" max="6148" width="8.5" style="4" customWidth="1"/>
    <col min="6149" max="6149" width="10.25" style="4" customWidth="1"/>
    <col min="6150" max="6151" width="12" style="4" customWidth="1"/>
    <col min="6152" max="6152" width="1.375" style="4" customWidth="1"/>
    <col min="6153" max="6153" width="9.375" style="4" customWidth="1"/>
    <col min="6154" max="6154" width="8.5" style="4" customWidth="1"/>
    <col min="6155" max="6155" width="10.25" style="4" customWidth="1"/>
    <col min="6156" max="6159" width="0" style="4" hidden="1" customWidth="1"/>
    <col min="6160" max="6226" width="8.5" style="4" customWidth="1"/>
    <col min="6227" max="6393" width="9" style="4"/>
    <col min="6394" max="6395" width="3.25" style="4" customWidth="1"/>
    <col min="6396" max="6396" width="19" style="4" customWidth="1"/>
    <col min="6397" max="6397" width="30.75" style="4" customWidth="1"/>
    <col min="6398" max="6398" width="6.75" style="4" customWidth="1"/>
    <col min="6399" max="6399" width="4.125" style="4" customWidth="1"/>
    <col min="6400" max="6400" width="8.5" style="4" customWidth="1"/>
    <col min="6401" max="6401" width="10.25" style="4" customWidth="1"/>
    <col min="6402" max="6402" width="6.75" style="4" customWidth="1"/>
    <col min="6403" max="6403" width="4.125" style="4" customWidth="1"/>
    <col min="6404" max="6404" width="8.5" style="4" customWidth="1"/>
    <col min="6405" max="6405" width="10.25" style="4" customWidth="1"/>
    <col min="6406" max="6407" width="12" style="4" customWidth="1"/>
    <col min="6408" max="6408" width="1.375" style="4" customWidth="1"/>
    <col min="6409" max="6409" width="9.375" style="4" customWidth="1"/>
    <col min="6410" max="6410" width="8.5" style="4" customWidth="1"/>
    <col min="6411" max="6411" width="10.25" style="4" customWidth="1"/>
    <col min="6412" max="6415" width="0" style="4" hidden="1" customWidth="1"/>
    <col min="6416" max="6482" width="8.5" style="4" customWidth="1"/>
    <col min="6483" max="6649" width="9" style="4"/>
    <col min="6650" max="6651" width="3.25" style="4" customWidth="1"/>
    <col min="6652" max="6652" width="19" style="4" customWidth="1"/>
    <col min="6653" max="6653" width="30.75" style="4" customWidth="1"/>
    <col min="6654" max="6654" width="6.75" style="4" customWidth="1"/>
    <col min="6655" max="6655" width="4.125" style="4" customWidth="1"/>
    <col min="6656" max="6656" width="8.5" style="4" customWidth="1"/>
    <col min="6657" max="6657" width="10.25" style="4" customWidth="1"/>
    <col min="6658" max="6658" width="6.75" style="4" customWidth="1"/>
    <col min="6659" max="6659" width="4.125" style="4" customWidth="1"/>
    <col min="6660" max="6660" width="8.5" style="4" customWidth="1"/>
    <col min="6661" max="6661" width="10.25" style="4" customWidth="1"/>
    <col min="6662" max="6663" width="12" style="4" customWidth="1"/>
    <col min="6664" max="6664" width="1.375" style="4" customWidth="1"/>
    <col min="6665" max="6665" width="9.375" style="4" customWidth="1"/>
    <col min="6666" max="6666" width="8.5" style="4" customWidth="1"/>
    <col min="6667" max="6667" width="10.25" style="4" customWidth="1"/>
    <col min="6668" max="6671" width="0" style="4" hidden="1" customWidth="1"/>
    <col min="6672" max="6738" width="8.5" style="4" customWidth="1"/>
    <col min="6739" max="6905" width="9" style="4"/>
    <col min="6906" max="6907" width="3.25" style="4" customWidth="1"/>
    <col min="6908" max="6908" width="19" style="4" customWidth="1"/>
    <col min="6909" max="6909" width="30.75" style="4" customWidth="1"/>
    <col min="6910" max="6910" width="6.75" style="4" customWidth="1"/>
    <col min="6911" max="6911" width="4.125" style="4" customWidth="1"/>
    <col min="6912" max="6912" width="8.5" style="4" customWidth="1"/>
    <col min="6913" max="6913" width="10.25" style="4" customWidth="1"/>
    <col min="6914" max="6914" width="6.75" style="4" customWidth="1"/>
    <col min="6915" max="6915" width="4.125" style="4" customWidth="1"/>
    <col min="6916" max="6916" width="8.5" style="4" customWidth="1"/>
    <col min="6917" max="6917" width="10.25" style="4" customWidth="1"/>
    <col min="6918" max="6919" width="12" style="4" customWidth="1"/>
    <col min="6920" max="6920" width="1.375" style="4" customWidth="1"/>
    <col min="6921" max="6921" width="9.375" style="4" customWidth="1"/>
    <col min="6922" max="6922" width="8.5" style="4" customWidth="1"/>
    <col min="6923" max="6923" width="10.25" style="4" customWidth="1"/>
    <col min="6924" max="6927" width="0" style="4" hidden="1" customWidth="1"/>
    <col min="6928" max="6994" width="8.5" style="4" customWidth="1"/>
    <col min="6995" max="7161" width="9" style="4"/>
    <col min="7162" max="7163" width="3.25" style="4" customWidth="1"/>
    <col min="7164" max="7164" width="19" style="4" customWidth="1"/>
    <col min="7165" max="7165" width="30.75" style="4" customWidth="1"/>
    <col min="7166" max="7166" width="6.75" style="4" customWidth="1"/>
    <col min="7167" max="7167" width="4.125" style="4" customWidth="1"/>
    <col min="7168" max="7168" width="8.5" style="4" customWidth="1"/>
    <col min="7169" max="7169" width="10.25" style="4" customWidth="1"/>
    <col min="7170" max="7170" width="6.75" style="4" customWidth="1"/>
    <col min="7171" max="7171" width="4.125" style="4" customWidth="1"/>
    <col min="7172" max="7172" width="8.5" style="4" customWidth="1"/>
    <col min="7173" max="7173" width="10.25" style="4" customWidth="1"/>
    <col min="7174" max="7175" width="12" style="4" customWidth="1"/>
    <col min="7176" max="7176" width="1.375" style="4" customWidth="1"/>
    <col min="7177" max="7177" width="9.375" style="4" customWidth="1"/>
    <col min="7178" max="7178" width="8.5" style="4" customWidth="1"/>
    <col min="7179" max="7179" width="10.25" style="4" customWidth="1"/>
    <col min="7180" max="7183" width="0" style="4" hidden="1" customWidth="1"/>
    <col min="7184" max="7250" width="8.5" style="4" customWidth="1"/>
    <col min="7251" max="7417" width="9" style="4"/>
    <col min="7418" max="7419" width="3.25" style="4" customWidth="1"/>
    <col min="7420" max="7420" width="19" style="4" customWidth="1"/>
    <col min="7421" max="7421" width="30.75" style="4" customWidth="1"/>
    <col min="7422" max="7422" width="6.75" style="4" customWidth="1"/>
    <col min="7423" max="7423" width="4.125" style="4" customWidth="1"/>
    <col min="7424" max="7424" width="8.5" style="4" customWidth="1"/>
    <col min="7425" max="7425" width="10.25" style="4" customWidth="1"/>
    <col min="7426" max="7426" width="6.75" style="4" customWidth="1"/>
    <col min="7427" max="7427" width="4.125" style="4" customWidth="1"/>
    <col min="7428" max="7428" width="8.5" style="4" customWidth="1"/>
    <col min="7429" max="7429" width="10.25" style="4" customWidth="1"/>
    <col min="7430" max="7431" width="12" style="4" customWidth="1"/>
    <col min="7432" max="7432" width="1.375" style="4" customWidth="1"/>
    <col min="7433" max="7433" width="9.375" style="4" customWidth="1"/>
    <col min="7434" max="7434" width="8.5" style="4" customWidth="1"/>
    <col min="7435" max="7435" width="10.25" style="4" customWidth="1"/>
    <col min="7436" max="7439" width="0" style="4" hidden="1" customWidth="1"/>
    <col min="7440" max="7506" width="8.5" style="4" customWidth="1"/>
    <col min="7507" max="7673" width="9" style="4"/>
    <col min="7674" max="7675" width="3.25" style="4" customWidth="1"/>
    <col min="7676" max="7676" width="19" style="4" customWidth="1"/>
    <col min="7677" max="7677" width="30.75" style="4" customWidth="1"/>
    <col min="7678" max="7678" width="6.75" style="4" customWidth="1"/>
    <col min="7679" max="7679" width="4.125" style="4" customWidth="1"/>
    <col min="7680" max="7680" width="8.5" style="4" customWidth="1"/>
    <col min="7681" max="7681" width="10.25" style="4" customWidth="1"/>
    <col min="7682" max="7682" width="6.75" style="4" customWidth="1"/>
    <col min="7683" max="7683" width="4.125" style="4" customWidth="1"/>
    <col min="7684" max="7684" width="8.5" style="4" customWidth="1"/>
    <col min="7685" max="7685" width="10.25" style="4" customWidth="1"/>
    <col min="7686" max="7687" width="12" style="4" customWidth="1"/>
    <col min="7688" max="7688" width="1.375" style="4" customWidth="1"/>
    <col min="7689" max="7689" width="9.375" style="4" customWidth="1"/>
    <col min="7690" max="7690" width="8.5" style="4" customWidth="1"/>
    <col min="7691" max="7691" width="10.25" style="4" customWidth="1"/>
    <col min="7692" max="7695" width="0" style="4" hidden="1" customWidth="1"/>
    <col min="7696" max="7762" width="8.5" style="4" customWidth="1"/>
    <col min="7763" max="7929" width="9" style="4"/>
    <col min="7930" max="7931" width="3.25" style="4" customWidth="1"/>
    <col min="7932" max="7932" width="19" style="4" customWidth="1"/>
    <col min="7933" max="7933" width="30.75" style="4" customWidth="1"/>
    <col min="7934" max="7934" width="6.75" style="4" customWidth="1"/>
    <col min="7935" max="7935" width="4.125" style="4" customWidth="1"/>
    <col min="7936" max="7936" width="8.5" style="4" customWidth="1"/>
    <col min="7937" max="7937" width="10.25" style="4" customWidth="1"/>
    <col min="7938" max="7938" width="6.75" style="4" customWidth="1"/>
    <col min="7939" max="7939" width="4.125" style="4" customWidth="1"/>
    <col min="7940" max="7940" width="8.5" style="4" customWidth="1"/>
    <col min="7941" max="7941" width="10.25" style="4" customWidth="1"/>
    <col min="7942" max="7943" width="12" style="4" customWidth="1"/>
    <col min="7944" max="7944" width="1.375" style="4" customWidth="1"/>
    <col min="7945" max="7945" width="9.375" style="4" customWidth="1"/>
    <col min="7946" max="7946" width="8.5" style="4" customWidth="1"/>
    <col min="7947" max="7947" width="10.25" style="4" customWidth="1"/>
    <col min="7948" max="7951" width="0" style="4" hidden="1" customWidth="1"/>
    <col min="7952" max="8018" width="8.5" style="4" customWidth="1"/>
    <col min="8019" max="8185" width="9" style="4"/>
    <col min="8186" max="8187" width="3.25" style="4" customWidth="1"/>
    <col min="8188" max="8188" width="19" style="4" customWidth="1"/>
    <col min="8189" max="8189" width="30.75" style="4" customWidth="1"/>
    <col min="8190" max="8190" width="6.75" style="4" customWidth="1"/>
    <col min="8191" max="8191" width="4.125" style="4" customWidth="1"/>
    <col min="8192" max="8192" width="8.5" style="4" customWidth="1"/>
    <col min="8193" max="8193" width="10.25" style="4" customWidth="1"/>
    <col min="8194" max="8194" width="6.75" style="4" customWidth="1"/>
    <col min="8195" max="8195" width="4.125" style="4" customWidth="1"/>
    <col min="8196" max="8196" width="8.5" style="4" customWidth="1"/>
    <col min="8197" max="8197" width="10.25" style="4" customWidth="1"/>
    <col min="8198" max="8199" width="12" style="4" customWidth="1"/>
    <col min="8200" max="8200" width="1.375" style="4" customWidth="1"/>
    <col min="8201" max="8201" width="9.375" style="4" customWidth="1"/>
    <col min="8202" max="8202" width="8.5" style="4" customWidth="1"/>
    <col min="8203" max="8203" width="10.25" style="4" customWidth="1"/>
    <col min="8204" max="8207" width="0" style="4" hidden="1" customWidth="1"/>
    <col min="8208" max="8274" width="8.5" style="4" customWidth="1"/>
    <col min="8275" max="8441" width="9" style="4"/>
    <col min="8442" max="8443" width="3.25" style="4" customWidth="1"/>
    <col min="8444" max="8444" width="19" style="4" customWidth="1"/>
    <col min="8445" max="8445" width="30.75" style="4" customWidth="1"/>
    <col min="8446" max="8446" width="6.75" style="4" customWidth="1"/>
    <col min="8447" max="8447" width="4.125" style="4" customWidth="1"/>
    <col min="8448" max="8448" width="8.5" style="4" customWidth="1"/>
    <col min="8449" max="8449" width="10.25" style="4" customWidth="1"/>
    <col min="8450" max="8450" width="6.75" style="4" customWidth="1"/>
    <col min="8451" max="8451" width="4.125" style="4" customWidth="1"/>
    <col min="8452" max="8452" width="8.5" style="4" customWidth="1"/>
    <col min="8453" max="8453" width="10.25" style="4" customWidth="1"/>
    <col min="8454" max="8455" width="12" style="4" customWidth="1"/>
    <col min="8456" max="8456" width="1.375" style="4" customWidth="1"/>
    <col min="8457" max="8457" width="9.375" style="4" customWidth="1"/>
    <col min="8458" max="8458" width="8.5" style="4" customWidth="1"/>
    <col min="8459" max="8459" width="10.25" style="4" customWidth="1"/>
    <col min="8460" max="8463" width="0" style="4" hidden="1" customWidth="1"/>
    <col min="8464" max="8530" width="8.5" style="4" customWidth="1"/>
    <col min="8531" max="8697" width="9" style="4"/>
    <col min="8698" max="8699" width="3.25" style="4" customWidth="1"/>
    <col min="8700" max="8700" width="19" style="4" customWidth="1"/>
    <col min="8701" max="8701" width="30.75" style="4" customWidth="1"/>
    <col min="8702" max="8702" width="6.75" style="4" customWidth="1"/>
    <col min="8703" max="8703" width="4.125" style="4" customWidth="1"/>
    <col min="8704" max="8704" width="8.5" style="4" customWidth="1"/>
    <col min="8705" max="8705" width="10.25" style="4" customWidth="1"/>
    <col min="8706" max="8706" width="6.75" style="4" customWidth="1"/>
    <col min="8707" max="8707" width="4.125" style="4" customWidth="1"/>
    <col min="8708" max="8708" width="8.5" style="4" customWidth="1"/>
    <col min="8709" max="8709" width="10.25" style="4" customWidth="1"/>
    <col min="8710" max="8711" width="12" style="4" customWidth="1"/>
    <col min="8712" max="8712" width="1.375" style="4" customWidth="1"/>
    <col min="8713" max="8713" width="9.375" style="4" customWidth="1"/>
    <col min="8714" max="8714" width="8.5" style="4" customWidth="1"/>
    <col min="8715" max="8715" width="10.25" style="4" customWidth="1"/>
    <col min="8716" max="8719" width="0" style="4" hidden="1" customWidth="1"/>
    <col min="8720" max="8786" width="8.5" style="4" customWidth="1"/>
    <col min="8787" max="8953" width="9" style="4"/>
    <col min="8954" max="8955" width="3.25" style="4" customWidth="1"/>
    <col min="8956" max="8956" width="19" style="4" customWidth="1"/>
    <col min="8957" max="8957" width="30.75" style="4" customWidth="1"/>
    <col min="8958" max="8958" width="6.75" style="4" customWidth="1"/>
    <col min="8959" max="8959" width="4.125" style="4" customWidth="1"/>
    <col min="8960" max="8960" width="8.5" style="4" customWidth="1"/>
    <col min="8961" max="8961" width="10.25" style="4" customWidth="1"/>
    <col min="8962" max="8962" width="6.75" style="4" customWidth="1"/>
    <col min="8963" max="8963" width="4.125" style="4" customWidth="1"/>
    <col min="8964" max="8964" width="8.5" style="4" customWidth="1"/>
    <col min="8965" max="8965" width="10.25" style="4" customWidth="1"/>
    <col min="8966" max="8967" width="12" style="4" customWidth="1"/>
    <col min="8968" max="8968" width="1.375" style="4" customWidth="1"/>
    <col min="8969" max="8969" width="9.375" style="4" customWidth="1"/>
    <col min="8970" max="8970" width="8.5" style="4" customWidth="1"/>
    <col min="8971" max="8971" width="10.25" style="4" customWidth="1"/>
    <col min="8972" max="8975" width="0" style="4" hidden="1" customWidth="1"/>
    <col min="8976" max="9042" width="8.5" style="4" customWidth="1"/>
    <col min="9043" max="9209" width="9" style="4"/>
    <col min="9210" max="9211" width="3.25" style="4" customWidth="1"/>
    <col min="9212" max="9212" width="19" style="4" customWidth="1"/>
    <col min="9213" max="9213" width="30.75" style="4" customWidth="1"/>
    <col min="9214" max="9214" width="6.75" style="4" customWidth="1"/>
    <col min="9215" max="9215" width="4.125" style="4" customWidth="1"/>
    <col min="9216" max="9216" width="8.5" style="4" customWidth="1"/>
    <col min="9217" max="9217" width="10.25" style="4" customWidth="1"/>
    <col min="9218" max="9218" width="6.75" style="4" customWidth="1"/>
    <col min="9219" max="9219" width="4.125" style="4" customWidth="1"/>
    <col min="9220" max="9220" width="8.5" style="4" customWidth="1"/>
    <col min="9221" max="9221" width="10.25" style="4" customWidth="1"/>
    <col min="9222" max="9223" width="12" style="4" customWidth="1"/>
    <col min="9224" max="9224" width="1.375" style="4" customWidth="1"/>
    <col min="9225" max="9225" width="9.375" style="4" customWidth="1"/>
    <col min="9226" max="9226" width="8.5" style="4" customWidth="1"/>
    <col min="9227" max="9227" width="10.25" style="4" customWidth="1"/>
    <col min="9228" max="9231" width="0" style="4" hidden="1" customWidth="1"/>
    <col min="9232" max="9298" width="8.5" style="4" customWidth="1"/>
    <col min="9299" max="9465" width="9" style="4"/>
    <col min="9466" max="9467" width="3.25" style="4" customWidth="1"/>
    <col min="9468" max="9468" width="19" style="4" customWidth="1"/>
    <col min="9469" max="9469" width="30.75" style="4" customWidth="1"/>
    <col min="9470" max="9470" width="6.75" style="4" customWidth="1"/>
    <col min="9471" max="9471" width="4.125" style="4" customWidth="1"/>
    <col min="9472" max="9472" width="8.5" style="4" customWidth="1"/>
    <col min="9473" max="9473" width="10.25" style="4" customWidth="1"/>
    <col min="9474" max="9474" width="6.75" style="4" customWidth="1"/>
    <col min="9475" max="9475" width="4.125" style="4" customWidth="1"/>
    <col min="9476" max="9476" width="8.5" style="4" customWidth="1"/>
    <col min="9477" max="9477" width="10.25" style="4" customWidth="1"/>
    <col min="9478" max="9479" width="12" style="4" customWidth="1"/>
    <col min="9480" max="9480" width="1.375" style="4" customWidth="1"/>
    <col min="9481" max="9481" width="9.375" style="4" customWidth="1"/>
    <col min="9482" max="9482" width="8.5" style="4" customWidth="1"/>
    <col min="9483" max="9483" width="10.25" style="4" customWidth="1"/>
    <col min="9484" max="9487" width="0" style="4" hidden="1" customWidth="1"/>
    <col min="9488" max="9554" width="8.5" style="4" customWidth="1"/>
    <col min="9555" max="9721" width="9" style="4"/>
    <col min="9722" max="9723" width="3.25" style="4" customWidth="1"/>
    <col min="9724" max="9724" width="19" style="4" customWidth="1"/>
    <col min="9725" max="9725" width="30.75" style="4" customWidth="1"/>
    <col min="9726" max="9726" width="6.75" style="4" customWidth="1"/>
    <col min="9727" max="9727" width="4.125" style="4" customWidth="1"/>
    <col min="9728" max="9728" width="8.5" style="4" customWidth="1"/>
    <col min="9729" max="9729" width="10.25" style="4" customWidth="1"/>
    <col min="9730" max="9730" width="6.75" style="4" customWidth="1"/>
    <col min="9731" max="9731" width="4.125" style="4" customWidth="1"/>
    <col min="9732" max="9732" width="8.5" style="4" customWidth="1"/>
    <col min="9733" max="9733" width="10.25" style="4" customWidth="1"/>
    <col min="9734" max="9735" width="12" style="4" customWidth="1"/>
    <col min="9736" max="9736" width="1.375" style="4" customWidth="1"/>
    <col min="9737" max="9737" width="9.375" style="4" customWidth="1"/>
    <col min="9738" max="9738" width="8.5" style="4" customWidth="1"/>
    <col min="9739" max="9739" width="10.25" style="4" customWidth="1"/>
    <col min="9740" max="9743" width="0" style="4" hidden="1" customWidth="1"/>
    <col min="9744" max="9810" width="8.5" style="4" customWidth="1"/>
    <col min="9811" max="9977" width="9" style="4"/>
    <col min="9978" max="9979" width="3.25" style="4" customWidth="1"/>
    <col min="9980" max="9980" width="19" style="4" customWidth="1"/>
    <col min="9981" max="9981" width="30.75" style="4" customWidth="1"/>
    <col min="9982" max="9982" width="6.75" style="4" customWidth="1"/>
    <col min="9983" max="9983" width="4.125" style="4" customWidth="1"/>
    <col min="9984" max="9984" width="8.5" style="4" customWidth="1"/>
    <col min="9985" max="9985" width="10.25" style="4" customWidth="1"/>
    <col min="9986" max="9986" width="6.75" style="4" customWidth="1"/>
    <col min="9987" max="9987" width="4.125" style="4" customWidth="1"/>
    <col min="9988" max="9988" width="8.5" style="4" customWidth="1"/>
    <col min="9989" max="9989" width="10.25" style="4" customWidth="1"/>
    <col min="9990" max="9991" width="12" style="4" customWidth="1"/>
    <col min="9992" max="9992" width="1.375" style="4" customWidth="1"/>
    <col min="9993" max="9993" width="9.375" style="4" customWidth="1"/>
    <col min="9994" max="9994" width="8.5" style="4" customWidth="1"/>
    <col min="9995" max="9995" width="10.25" style="4" customWidth="1"/>
    <col min="9996" max="9999" width="0" style="4" hidden="1" customWidth="1"/>
    <col min="10000" max="10066" width="8.5" style="4" customWidth="1"/>
    <col min="10067" max="10233" width="9" style="4"/>
    <col min="10234" max="10235" width="3.25" style="4" customWidth="1"/>
    <col min="10236" max="10236" width="19" style="4" customWidth="1"/>
    <col min="10237" max="10237" width="30.75" style="4" customWidth="1"/>
    <col min="10238" max="10238" width="6.75" style="4" customWidth="1"/>
    <col min="10239" max="10239" width="4.125" style="4" customWidth="1"/>
    <col min="10240" max="10240" width="8.5" style="4" customWidth="1"/>
    <col min="10241" max="10241" width="10.25" style="4" customWidth="1"/>
    <col min="10242" max="10242" width="6.75" style="4" customWidth="1"/>
    <col min="10243" max="10243" width="4.125" style="4" customWidth="1"/>
    <col min="10244" max="10244" width="8.5" style="4" customWidth="1"/>
    <col min="10245" max="10245" width="10.25" style="4" customWidth="1"/>
    <col min="10246" max="10247" width="12" style="4" customWidth="1"/>
    <col min="10248" max="10248" width="1.375" style="4" customWidth="1"/>
    <col min="10249" max="10249" width="9.375" style="4" customWidth="1"/>
    <col min="10250" max="10250" width="8.5" style="4" customWidth="1"/>
    <col min="10251" max="10251" width="10.25" style="4" customWidth="1"/>
    <col min="10252" max="10255" width="0" style="4" hidden="1" customWidth="1"/>
    <col min="10256" max="10322" width="8.5" style="4" customWidth="1"/>
    <col min="10323" max="10489" width="9" style="4"/>
    <col min="10490" max="10491" width="3.25" style="4" customWidth="1"/>
    <col min="10492" max="10492" width="19" style="4" customWidth="1"/>
    <col min="10493" max="10493" width="30.75" style="4" customWidth="1"/>
    <col min="10494" max="10494" width="6.75" style="4" customWidth="1"/>
    <col min="10495" max="10495" width="4.125" style="4" customWidth="1"/>
    <col min="10496" max="10496" width="8.5" style="4" customWidth="1"/>
    <col min="10497" max="10497" width="10.25" style="4" customWidth="1"/>
    <col min="10498" max="10498" width="6.75" style="4" customWidth="1"/>
    <col min="10499" max="10499" width="4.125" style="4" customWidth="1"/>
    <col min="10500" max="10500" width="8.5" style="4" customWidth="1"/>
    <col min="10501" max="10501" width="10.25" style="4" customWidth="1"/>
    <col min="10502" max="10503" width="12" style="4" customWidth="1"/>
    <col min="10504" max="10504" width="1.375" style="4" customWidth="1"/>
    <col min="10505" max="10505" width="9.375" style="4" customWidth="1"/>
    <col min="10506" max="10506" width="8.5" style="4" customWidth="1"/>
    <col min="10507" max="10507" width="10.25" style="4" customWidth="1"/>
    <col min="10508" max="10511" width="0" style="4" hidden="1" customWidth="1"/>
    <col min="10512" max="10578" width="8.5" style="4" customWidth="1"/>
    <col min="10579" max="10745" width="9" style="4"/>
    <col min="10746" max="10747" width="3.25" style="4" customWidth="1"/>
    <col min="10748" max="10748" width="19" style="4" customWidth="1"/>
    <col min="10749" max="10749" width="30.75" style="4" customWidth="1"/>
    <col min="10750" max="10750" width="6.75" style="4" customWidth="1"/>
    <col min="10751" max="10751" width="4.125" style="4" customWidth="1"/>
    <col min="10752" max="10752" width="8.5" style="4" customWidth="1"/>
    <col min="10753" max="10753" width="10.25" style="4" customWidth="1"/>
    <col min="10754" max="10754" width="6.75" style="4" customWidth="1"/>
    <col min="10755" max="10755" width="4.125" style="4" customWidth="1"/>
    <col min="10756" max="10756" width="8.5" style="4" customWidth="1"/>
    <col min="10757" max="10757" width="10.25" style="4" customWidth="1"/>
    <col min="10758" max="10759" width="12" style="4" customWidth="1"/>
    <col min="10760" max="10760" width="1.375" style="4" customWidth="1"/>
    <col min="10761" max="10761" width="9.375" style="4" customWidth="1"/>
    <col min="10762" max="10762" width="8.5" style="4" customWidth="1"/>
    <col min="10763" max="10763" width="10.25" style="4" customWidth="1"/>
    <col min="10764" max="10767" width="0" style="4" hidden="1" customWidth="1"/>
    <col min="10768" max="10834" width="8.5" style="4" customWidth="1"/>
    <col min="10835" max="11001" width="9" style="4"/>
    <col min="11002" max="11003" width="3.25" style="4" customWidth="1"/>
    <col min="11004" max="11004" width="19" style="4" customWidth="1"/>
    <col min="11005" max="11005" width="30.75" style="4" customWidth="1"/>
    <col min="11006" max="11006" width="6.75" style="4" customWidth="1"/>
    <col min="11007" max="11007" width="4.125" style="4" customWidth="1"/>
    <col min="11008" max="11008" width="8.5" style="4" customWidth="1"/>
    <col min="11009" max="11009" width="10.25" style="4" customWidth="1"/>
    <col min="11010" max="11010" width="6.75" style="4" customWidth="1"/>
    <col min="11011" max="11011" width="4.125" style="4" customWidth="1"/>
    <col min="11012" max="11012" width="8.5" style="4" customWidth="1"/>
    <col min="11013" max="11013" width="10.25" style="4" customWidth="1"/>
    <col min="11014" max="11015" width="12" style="4" customWidth="1"/>
    <col min="11016" max="11016" width="1.375" style="4" customWidth="1"/>
    <col min="11017" max="11017" width="9.375" style="4" customWidth="1"/>
    <col min="11018" max="11018" width="8.5" style="4" customWidth="1"/>
    <col min="11019" max="11019" width="10.25" style="4" customWidth="1"/>
    <col min="11020" max="11023" width="0" style="4" hidden="1" customWidth="1"/>
    <col min="11024" max="11090" width="8.5" style="4" customWidth="1"/>
    <col min="11091" max="11257" width="9" style="4"/>
    <col min="11258" max="11259" width="3.25" style="4" customWidth="1"/>
    <col min="11260" max="11260" width="19" style="4" customWidth="1"/>
    <col min="11261" max="11261" width="30.75" style="4" customWidth="1"/>
    <col min="11262" max="11262" width="6.75" style="4" customWidth="1"/>
    <col min="11263" max="11263" width="4.125" style="4" customWidth="1"/>
    <col min="11264" max="11264" width="8.5" style="4" customWidth="1"/>
    <col min="11265" max="11265" width="10.25" style="4" customWidth="1"/>
    <col min="11266" max="11266" width="6.75" style="4" customWidth="1"/>
    <col min="11267" max="11267" width="4.125" style="4" customWidth="1"/>
    <col min="11268" max="11268" width="8.5" style="4" customWidth="1"/>
    <col min="11269" max="11269" width="10.25" style="4" customWidth="1"/>
    <col min="11270" max="11271" width="12" style="4" customWidth="1"/>
    <col min="11272" max="11272" width="1.375" style="4" customWidth="1"/>
    <col min="11273" max="11273" width="9.375" style="4" customWidth="1"/>
    <col min="11274" max="11274" width="8.5" style="4" customWidth="1"/>
    <col min="11275" max="11275" width="10.25" style="4" customWidth="1"/>
    <col min="11276" max="11279" width="0" style="4" hidden="1" customWidth="1"/>
    <col min="11280" max="11346" width="8.5" style="4" customWidth="1"/>
    <col min="11347" max="11513" width="9" style="4"/>
    <col min="11514" max="11515" width="3.25" style="4" customWidth="1"/>
    <col min="11516" max="11516" width="19" style="4" customWidth="1"/>
    <col min="11517" max="11517" width="30.75" style="4" customWidth="1"/>
    <col min="11518" max="11518" width="6.75" style="4" customWidth="1"/>
    <col min="11519" max="11519" width="4.125" style="4" customWidth="1"/>
    <col min="11520" max="11520" width="8.5" style="4" customWidth="1"/>
    <col min="11521" max="11521" width="10.25" style="4" customWidth="1"/>
    <col min="11522" max="11522" width="6.75" style="4" customWidth="1"/>
    <col min="11523" max="11523" width="4.125" style="4" customWidth="1"/>
    <col min="11524" max="11524" width="8.5" style="4" customWidth="1"/>
    <col min="11525" max="11525" width="10.25" style="4" customWidth="1"/>
    <col min="11526" max="11527" width="12" style="4" customWidth="1"/>
    <col min="11528" max="11528" width="1.375" style="4" customWidth="1"/>
    <col min="11529" max="11529" width="9.375" style="4" customWidth="1"/>
    <col min="11530" max="11530" width="8.5" style="4" customWidth="1"/>
    <col min="11531" max="11531" width="10.25" style="4" customWidth="1"/>
    <col min="11532" max="11535" width="0" style="4" hidden="1" customWidth="1"/>
    <col min="11536" max="11602" width="8.5" style="4" customWidth="1"/>
    <col min="11603" max="11769" width="9" style="4"/>
    <col min="11770" max="11771" width="3.25" style="4" customWidth="1"/>
    <col min="11772" max="11772" width="19" style="4" customWidth="1"/>
    <col min="11773" max="11773" width="30.75" style="4" customWidth="1"/>
    <col min="11774" max="11774" width="6.75" style="4" customWidth="1"/>
    <col min="11775" max="11775" width="4.125" style="4" customWidth="1"/>
    <col min="11776" max="11776" width="8.5" style="4" customWidth="1"/>
    <col min="11777" max="11777" width="10.25" style="4" customWidth="1"/>
    <col min="11778" max="11778" width="6.75" style="4" customWidth="1"/>
    <col min="11779" max="11779" width="4.125" style="4" customWidth="1"/>
    <col min="11780" max="11780" width="8.5" style="4" customWidth="1"/>
    <col min="11781" max="11781" width="10.25" style="4" customWidth="1"/>
    <col min="11782" max="11783" width="12" style="4" customWidth="1"/>
    <col min="11784" max="11784" width="1.375" style="4" customWidth="1"/>
    <col min="11785" max="11785" width="9.375" style="4" customWidth="1"/>
    <col min="11786" max="11786" width="8.5" style="4" customWidth="1"/>
    <col min="11787" max="11787" width="10.25" style="4" customWidth="1"/>
    <col min="11788" max="11791" width="0" style="4" hidden="1" customWidth="1"/>
    <col min="11792" max="11858" width="8.5" style="4" customWidth="1"/>
    <col min="11859" max="12025" width="9" style="4"/>
    <col min="12026" max="12027" width="3.25" style="4" customWidth="1"/>
    <col min="12028" max="12028" width="19" style="4" customWidth="1"/>
    <col min="12029" max="12029" width="30.75" style="4" customWidth="1"/>
    <col min="12030" max="12030" width="6.75" style="4" customWidth="1"/>
    <col min="12031" max="12031" width="4.125" style="4" customWidth="1"/>
    <col min="12032" max="12032" width="8.5" style="4" customWidth="1"/>
    <col min="12033" max="12033" width="10.25" style="4" customWidth="1"/>
    <col min="12034" max="12034" width="6.75" style="4" customWidth="1"/>
    <col min="12035" max="12035" width="4.125" style="4" customWidth="1"/>
    <col min="12036" max="12036" width="8.5" style="4" customWidth="1"/>
    <col min="12037" max="12037" width="10.25" style="4" customWidth="1"/>
    <col min="12038" max="12039" width="12" style="4" customWidth="1"/>
    <col min="12040" max="12040" width="1.375" style="4" customWidth="1"/>
    <col min="12041" max="12041" width="9.375" style="4" customWidth="1"/>
    <col min="12042" max="12042" width="8.5" style="4" customWidth="1"/>
    <col min="12043" max="12043" width="10.25" style="4" customWidth="1"/>
    <col min="12044" max="12047" width="0" style="4" hidden="1" customWidth="1"/>
    <col min="12048" max="12114" width="8.5" style="4" customWidth="1"/>
    <col min="12115" max="12281" width="9" style="4"/>
    <col min="12282" max="12283" width="3.25" style="4" customWidth="1"/>
    <col min="12284" max="12284" width="19" style="4" customWidth="1"/>
    <col min="12285" max="12285" width="30.75" style="4" customWidth="1"/>
    <col min="12286" max="12286" width="6.75" style="4" customWidth="1"/>
    <col min="12287" max="12287" width="4.125" style="4" customWidth="1"/>
    <col min="12288" max="12288" width="8.5" style="4" customWidth="1"/>
    <col min="12289" max="12289" width="10.25" style="4" customWidth="1"/>
    <col min="12290" max="12290" width="6.75" style="4" customWidth="1"/>
    <col min="12291" max="12291" width="4.125" style="4" customWidth="1"/>
    <col min="12292" max="12292" width="8.5" style="4" customWidth="1"/>
    <col min="12293" max="12293" width="10.25" style="4" customWidth="1"/>
    <col min="12294" max="12295" width="12" style="4" customWidth="1"/>
    <col min="12296" max="12296" width="1.375" style="4" customWidth="1"/>
    <col min="12297" max="12297" width="9.375" style="4" customWidth="1"/>
    <col min="12298" max="12298" width="8.5" style="4" customWidth="1"/>
    <col min="12299" max="12299" width="10.25" style="4" customWidth="1"/>
    <col min="12300" max="12303" width="0" style="4" hidden="1" customWidth="1"/>
    <col min="12304" max="12370" width="8.5" style="4" customWidth="1"/>
    <col min="12371" max="12537" width="9" style="4"/>
    <col min="12538" max="12539" width="3.25" style="4" customWidth="1"/>
    <col min="12540" max="12540" width="19" style="4" customWidth="1"/>
    <col min="12541" max="12541" width="30.75" style="4" customWidth="1"/>
    <col min="12542" max="12542" width="6.75" style="4" customWidth="1"/>
    <col min="12543" max="12543" width="4.125" style="4" customWidth="1"/>
    <col min="12544" max="12544" width="8.5" style="4" customWidth="1"/>
    <col min="12545" max="12545" width="10.25" style="4" customWidth="1"/>
    <col min="12546" max="12546" width="6.75" style="4" customWidth="1"/>
    <col min="12547" max="12547" width="4.125" style="4" customWidth="1"/>
    <col min="12548" max="12548" width="8.5" style="4" customWidth="1"/>
    <col min="12549" max="12549" width="10.25" style="4" customWidth="1"/>
    <col min="12550" max="12551" width="12" style="4" customWidth="1"/>
    <col min="12552" max="12552" width="1.375" style="4" customWidth="1"/>
    <col min="12553" max="12553" width="9.375" style="4" customWidth="1"/>
    <col min="12554" max="12554" width="8.5" style="4" customWidth="1"/>
    <col min="12555" max="12555" width="10.25" style="4" customWidth="1"/>
    <col min="12556" max="12559" width="0" style="4" hidden="1" customWidth="1"/>
    <col min="12560" max="12626" width="8.5" style="4" customWidth="1"/>
    <col min="12627" max="12793" width="9" style="4"/>
    <col min="12794" max="12795" width="3.25" style="4" customWidth="1"/>
    <col min="12796" max="12796" width="19" style="4" customWidth="1"/>
    <col min="12797" max="12797" width="30.75" style="4" customWidth="1"/>
    <col min="12798" max="12798" width="6.75" style="4" customWidth="1"/>
    <col min="12799" max="12799" width="4.125" style="4" customWidth="1"/>
    <col min="12800" max="12800" width="8.5" style="4" customWidth="1"/>
    <col min="12801" max="12801" width="10.25" style="4" customWidth="1"/>
    <col min="12802" max="12802" width="6.75" style="4" customWidth="1"/>
    <col min="12803" max="12803" width="4.125" style="4" customWidth="1"/>
    <col min="12804" max="12804" width="8.5" style="4" customWidth="1"/>
    <col min="12805" max="12805" width="10.25" style="4" customWidth="1"/>
    <col min="12806" max="12807" width="12" style="4" customWidth="1"/>
    <col min="12808" max="12808" width="1.375" style="4" customWidth="1"/>
    <col min="12809" max="12809" width="9.375" style="4" customWidth="1"/>
    <col min="12810" max="12810" width="8.5" style="4" customWidth="1"/>
    <col min="12811" max="12811" width="10.25" style="4" customWidth="1"/>
    <col min="12812" max="12815" width="0" style="4" hidden="1" customWidth="1"/>
    <col min="12816" max="12882" width="8.5" style="4" customWidth="1"/>
    <col min="12883" max="13049" width="9" style="4"/>
    <col min="13050" max="13051" width="3.25" style="4" customWidth="1"/>
    <col min="13052" max="13052" width="19" style="4" customWidth="1"/>
    <col min="13053" max="13053" width="30.75" style="4" customWidth="1"/>
    <col min="13054" max="13054" width="6.75" style="4" customWidth="1"/>
    <col min="13055" max="13055" width="4.125" style="4" customWidth="1"/>
    <col min="13056" max="13056" width="8.5" style="4" customWidth="1"/>
    <col min="13057" max="13057" width="10.25" style="4" customWidth="1"/>
    <col min="13058" max="13058" width="6.75" style="4" customWidth="1"/>
    <col min="13059" max="13059" width="4.125" style="4" customWidth="1"/>
    <col min="13060" max="13060" width="8.5" style="4" customWidth="1"/>
    <col min="13061" max="13061" width="10.25" style="4" customWidth="1"/>
    <col min="13062" max="13063" width="12" style="4" customWidth="1"/>
    <col min="13064" max="13064" width="1.375" style="4" customWidth="1"/>
    <col min="13065" max="13065" width="9.375" style="4" customWidth="1"/>
    <col min="13066" max="13066" width="8.5" style="4" customWidth="1"/>
    <col min="13067" max="13067" width="10.25" style="4" customWidth="1"/>
    <col min="13068" max="13071" width="0" style="4" hidden="1" customWidth="1"/>
    <col min="13072" max="13138" width="8.5" style="4" customWidth="1"/>
    <col min="13139" max="13305" width="9" style="4"/>
    <col min="13306" max="13307" width="3.25" style="4" customWidth="1"/>
    <col min="13308" max="13308" width="19" style="4" customWidth="1"/>
    <col min="13309" max="13309" width="30.75" style="4" customWidth="1"/>
    <col min="13310" max="13310" width="6.75" style="4" customWidth="1"/>
    <col min="13311" max="13311" width="4.125" style="4" customWidth="1"/>
    <col min="13312" max="13312" width="8.5" style="4" customWidth="1"/>
    <col min="13313" max="13313" width="10.25" style="4" customWidth="1"/>
    <col min="13314" max="13314" width="6.75" style="4" customWidth="1"/>
    <col min="13315" max="13315" width="4.125" style="4" customWidth="1"/>
    <col min="13316" max="13316" width="8.5" style="4" customWidth="1"/>
    <col min="13317" max="13317" width="10.25" style="4" customWidth="1"/>
    <col min="13318" max="13319" width="12" style="4" customWidth="1"/>
    <col min="13320" max="13320" width="1.375" style="4" customWidth="1"/>
    <col min="13321" max="13321" width="9.375" style="4" customWidth="1"/>
    <col min="13322" max="13322" width="8.5" style="4" customWidth="1"/>
    <col min="13323" max="13323" width="10.25" style="4" customWidth="1"/>
    <col min="13324" max="13327" width="0" style="4" hidden="1" customWidth="1"/>
    <col min="13328" max="13394" width="8.5" style="4" customWidth="1"/>
    <col min="13395" max="13561" width="9" style="4"/>
    <col min="13562" max="13563" width="3.25" style="4" customWidth="1"/>
    <col min="13564" max="13564" width="19" style="4" customWidth="1"/>
    <col min="13565" max="13565" width="30.75" style="4" customWidth="1"/>
    <col min="13566" max="13566" width="6.75" style="4" customWidth="1"/>
    <col min="13567" max="13567" width="4.125" style="4" customWidth="1"/>
    <col min="13568" max="13568" width="8.5" style="4" customWidth="1"/>
    <col min="13569" max="13569" width="10.25" style="4" customWidth="1"/>
    <col min="13570" max="13570" width="6.75" style="4" customWidth="1"/>
    <col min="13571" max="13571" width="4.125" style="4" customWidth="1"/>
    <col min="13572" max="13572" width="8.5" style="4" customWidth="1"/>
    <col min="13573" max="13573" width="10.25" style="4" customWidth="1"/>
    <col min="13574" max="13575" width="12" style="4" customWidth="1"/>
    <col min="13576" max="13576" width="1.375" style="4" customWidth="1"/>
    <col min="13577" max="13577" width="9.375" style="4" customWidth="1"/>
    <col min="13578" max="13578" width="8.5" style="4" customWidth="1"/>
    <col min="13579" max="13579" width="10.25" style="4" customWidth="1"/>
    <col min="13580" max="13583" width="0" style="4" hidden="1" customWidth="1"/>
    <col min="13584" max="13650" width="8.5" style="4" customWidth="1"/>
    <col min="13651" max="13817" width="9" style="4"/>
    <col min="13818" max="13819" width="3.25" style="4" customWidth="1"/>
    <col min="13820" max="13820" width="19" style="4" customWidth="1"/>
    <col min="13821" max="13821" width="30.75" style="4" customWidth="1"/>
    <col min="13822" max="13822" width="6.75" style="4" customWidth="1"/>
    <col min="13823" max="13823" width="4.125" style="4" customWidth="1"/>
    <col min="13824" max="13824" width="8.5" style="4" customWidth="1"/>
    <col min="13825" max="13825" width="10.25" style="4" customWidth="1"/>
    <col min="13826" max="13826" width="6.75" style="4" customWidth="1"/>
    <col min="13827" max="13827" width="4.125" style="4" customWidth="1"/>
    <col min="13828" max="13828" width="8.5" style="4" customWidth="1"/>
    <col min="13829" max="13829" width="10.25" style="4" customWidth="1"/>
    <col min="13830" max="13831" width="12" style="4" customWidth="1"/>
    <col min="13832" max="13832" width="1.375" style="4" customWidth="1"/>
    <col min="13833" max="13833" width="9.375" style="4" customWidth="1"/>
    <col min="13834" max="13834" width="8.5" style="4" customWidth="1"/>
    <col min="13835" max="13835" width="10.25" style="4" customWidth="1"/>
    <col min="13836" max="13839" width="0" style="4" hidden="1" customWidth="1"/>
    <col min="13840" max="13906" width="8.5" style="4" customWidth="1"/>
    <col min="13907" max="14073" width="9" style="4"/>
    <col min="14074" max="14075" width="3.25" style="4" customWidth="1"/>
    <col min="14076" max="14076" width="19" style="4" customWidth="1"/>
    <col min="14077" max="14077" width="30.75" style="4" customWidth="1"/>
    <col min="14078" max="14078" width="6.75" style="4" customWidth="1"/>
    <col min="14079" max="14079" width="4.125" style="4" customWidth="1"/>
    <col min="14080" max="14080" width="8.5" style="4" customWidth="1"/>
    <col min="14081" max="14081" width="10.25" style="4" customWidth="1"/>
    <col min="14082" max="14082" width="6.75" style="4" customWidth="1"/>
    <col min="14083" max="14083" width="4.125" style="4" customWidth="1"/>
    <col min="14084" max="14084" width="8.5" style="4" customWidth="1"/>
    <col min="14085" max="14085" width="10.25" style="4" customWidth="1"/>
    <col min="14086" max="14087" width="12" style="4" customWidth="1"/>
    <col min="14088" max="14088" width="1.375" style="4" customWidth="1"/>
    <col min="14089" max="14089" width="9.375" style="4" customWidth="1"/>
    <col min="14090" max="14090" width="8.5" style="4" customWidth="1"/>
    <col min="14091" max="14091" width="10.25" style="4" customWidth="1"/>
    <col min="14092" max="14095" width="0" style="4" hidden="1" customWidth="1"/>
    <col min="14096" max="14162" width="8.5" style="4" customWidth="1"/>
    <col min="14163" max="14329" width="9" style="4"/>
    <col min="14330" max="14331" width="3.25" style="4" customWidth="1"/>
    <col min="14332" max="14332" width="19" style="4" customWidth="1"/>
    <col min="14333" max="14333" width="30.75" style="4" customWidth="1"/>
    <col min="14334" max="14334" width="6.75" style="4" customWidth="1"/>
    <col min="14335" max="14335" width="4.125" style="4" customWidth="1"/>
    <col min="14336" max="14336" width="8.5" style="4" customWidth="1"/>
    <col min="14337" max="14337" width="10.25" style="4" customWidth="1"/>
    <col min="14338" max="14338" width="6.75" style="4" customWidth="1"/>
    <col min="14339" max="14339" width="4.125" style="4" customWidth="1"/>
    <col min="14340" max="14340" width="8.5" style="4" customWidth="1"/>
    <col min="14341" max="14341" width="10.25" style="4" customWidth="1"/>
    <col min="14342" max="14343" width="12" style="4" customWidth="1"/>
    <col min="14344" max="14344" width="1.375" style="4" customWidth="1"/>
    <col min="14345" max="14345" width="9.375" style="4" customWidth="1"/>
    <col min="14346" max="14346" width="8.5" style="4" customWidth="1"/>
    <col min="14347" max="14347" width="10.25" style="4" customWidth="1"/>
    <col min="14348" max="14351" width="0" style="4" hidden="1" customWidth="1"/>
    <col min="14352" max="14418" width="8.5" style="4" customWidth="1"/>
    <col min="14419" max="14585" width="9" style="4"/>
    <col min="14586" max="14587" width="3.25" style="4" customWidth="1"/>
    <col min="14588" max="14588" width="19" style="4" customWidth="1"/>
    <col min="14589" max="14589" width="30.75" style="4" customWidth="1"/>
    <col min="14590" max="14590" width="6.75" style="4" customWidth="1"/>
    <col min="14591" max="14591" width="4.125" style="4" customWidth="1"/>
    <col min="14592" max="14592" width="8.5" style="4" customWidth="1"/>
    <col min="14593" max="14593" width="10.25" style="4" customWidth="1"/>
    <col min="14594" max="14594" width="6.75" style="4" customWidth="1"/>
    <col min="14595" max="14595" width="4.125" style="4" customWidth="1"/>
    <col min="14596" max="14596" width="8.5" style="4" customWidth="1"/>
    <col min="14597" max="14597" width="10.25" style="4" customWidth="1"/>
    <col min="14598" max="14599" width="12" style="4" customWidth="1"/>
    <col min="14600" max="14600" width="1.375" style="4" customWidth="1"/>
    <col min="14601" max="14601" width="9.375" style="4" customWidth="1"/>
    <col min="14602" max="14602" width="8.5" style="4" customWidth="1"/>
    <col min="14603" max="14603" width="10.25" style="4" customWidth="1"/>
    <col min="14604" max="14607" width="0" style="4" hidden="1" customWidth="1"/>
    <col min="14608" max="14674" width="8.5" style="4" customWidth="1"/>
    <col min="14675" max="14841" width="9" style="4"/>
    <col min="14842" max="14843" width="3.25" style="4" customWidth="1"/>
    <col min="14844" max="14844" width="19" style="4" customWidth="1"/>
    <col min="14845" max="14845" width="30.75" style="4" customWidth="1"/>
    <col min="14846" max="14846" width="6.75" style="4" customWidth="1"/>
    <col min="14847" max="14847" width="4.125" style="4" customWidth="1"/>
    <col min="14848" max="14848" width="8.5" style="4" customWidth="1"/>
    <col min="14849" max="14849" width="10.25" style="4" customWidth="1"/>
    <col min="14850" max="14850" width="6.75" style="4" customWidth="1"/>
    <col min="14851" max="14851" width="4.125" style="4" customWidth="1"/>
    <col min="14852" max="14852" width="8.5" style="4" customWidth="1"/>
    <col min="14853" max="14853" width="10.25" style="4" customWidth="1"/>
    <col min="14854" max="14855" width="12" style="4" customWidth="1"/>
    <col min="14856" max="14856" width="1.375" style="4" customWidth="1"/>
    <col min="14857" max="14857" width="9.375" style="4" customWidth="1"/>
    <col min="14858" max="14858" width="8.5" style="4" customWidth="1"/>
    <col min="14859" max="14859" width="10.25" style="4" customWidth="1"/>
    <col min="14860" max="14863" width="0" style="4" hidden="1" customWidth="1"/>
    <col min="14864" max="14930" width="8.5" style="4" customWidth="1"/>
    <col min="14931" max="15097" width="9" style="4"/>
    <col min="15098" max="15099" width="3.25" style="4" customWidth="1"/>
    <col min="15100" max="15100" width="19" style="4" customWidth="1"/>
    <col min="15101" max="15101" width="30.75" style="4" customWidth="1"/>
    <col min="15102" max="15102" width="6.75" style="4" customWidth="1"/>
    <col min="15103" max="15103" width="4.125" style="4" customWidth="1"/>
    <col min="15104" max="15104" width="8.5" style="4" customWidth="1"/>
    <col min="15105" max="15105" width="10.25" style="4" customWidth="1"/>
    <col min="15106" max="15106" width="6.75" style="4" customWidth="1"/>
    <col min="15107" max="15107" width="4.125" style="4" customWidth="1"/>
    <col min="15108" max="15108" width="8.5" style="4" customWidth="1"/>
    <col min="15109" max="15109" width="10.25" style="4" customWidth="1"/>
    <col min="15110" max="15111" width="12" style="4" customWidth="1"/>
    <col min="15112" max="15112" width="1.375" style="4" customWidth="1"/>
    <col min="15113" max="15113" width="9.375" style="4" customWidth="1"/>
    <col min="15114" max="15114" width="8.5" style="4" customWidth="1"/>
    <col min="15115" max="15115" width="10.25" style="4" customWidth="1"/>
    <col min="15116" max="15119" width="0" style="4" hidden="1" customWidth="1"/>
    <col min="15120" max="15186" width="8.5" style="4" customWidth="1"/>
    <col min="15187" max="15353" width="9" style="4"/>
    <col min="15354" max="15355" width="3.25" style="4" customWidth="1"/>
    <col min="15356" max="15356" width="19" style="4" customWidth="1"/>
    <col min="15357" max="15357" width="30.75" style="4" customWidth="1"/>
    <col min="15358" max="15358" width="6.75" style="4" customWidth="1"/>
    <col min="15359" max="15359" width="4.125" style="4" customWidth="1"/>
    <col min="15360" max="15360" width="8.5" style="4" customWidth="1"/>
    <col min="15361" max="15361" width="10.25" style="4" customWidth="1"/>
    <col min="15362" max="15362" width="6.75" style="4" customWidth="1"/>
    <col min="15363" max="15363" width="4.125" style="4" customWidth="1"/>
    <col min="15364" max="15364" width="8.5" style="4" customWidth="1"/>
    <col min="15365" max="15365" width="10.25" style="4" customWidth="1"/>
    <col min="15366" max="15367" width="12" style="4" customWidth="1"/>
    <col min="15368" max="15368" width="1.375" style="4" customWidth="1"/>
    <col min="15369" max="15369" width="9.375" style="4" customWidth="1"/>
    <col min="15370" max="15370" width="8.5" style="4" customWidth="1"/>
    <col min="15371" max="15371" width="10.25" style="4" customWidth="1"/>
    <col min="15372" max="15375" width="0" style="4" hidden="1" customWidth="1"/>
    <col min="15376" max="15442" width="8.5" style="4" customWidth="1"/>
    <col min="15443" max="15609" width="9" style="4"/>
    <col min="15610" max="15611" width="3.25" style="4" customWidth="1"/>
    <col min="15612" max="15612" width="19" style="4" customWidth="1"/>
    <col min="15613" max="15613" width="30.75" style="4" customWidth="1"/>
    <col min="15614" max="15614" width="6.75" style="4" customWidth="1"/>
    <col min="15615" max="15615" width="4.125" style="4" customWidth="1"/>
    <col min="15616" max="15616" width="8.5" style="4" customWidth="1"/>
    <col min="15617" max="15617" width="10.25" style="4" customWidth="1"/>
    <col min="15618" max="15618" width="6.75" style="4" customWidth="1"/>
    <col min="15619" max="15619" width="4.125" style="4" customWidth="1"/>
    <col min="15620" max="15620" width="8.5" style="4" customWidth="1"/>
    <col min="15621" max="15621" width="10.25" style="4" customWidth="1"/>
    <col min="15622" max="15623" width="12" style="4" customWidth="1"/>
    <col min="15624" max="15624" width="1.375" style="4" customWidth="1"/>
    <col min="15625" max="15625" width="9.375" style="4" customWidth="1"/>
    <col min="15626" max="15626" width="8.5" style="4" customWidth="1"/>
    <col min="15627" max="15627" width="10.25" style="4" customWidth="1"/>
    <col min="15628" max="15631" width="0" style="4" hidden="1" customWidth="1"/>
    <col min="15632" max="15698" width="8.5" style="4" customWidth="1"/>
    <col min="15699" max="15865" width="9" style="4"/>
    <col min="15866" max="15867" width="3.25" style="4" customWidth="1"/>
    <col min="15868" max="15868" width="19" style="4" customWidth="1"/>
    <col min="15869" max="15869" width="30.75" style="4" customWidth="1"/>
    <col min="15870" max="15870" width="6.75" style="4" customWidth="1"/>
    <col min="15871" max="15871" width="4.125" style="4" customWidth="1"/>
    <col min="15872" max="15872" width="8.5" style="4" customWidth="1"/>
    <col min="15873" max="15873" width="10.25" style="4" customWidth="1"/>
    <col min="15874" max="15874" width="6.75" style="4" customWidth="1"/>
    <col min="15875" max="15875" width="4.125" style="4" customWidth="1"/>
    <col min="15876" max="15876" width="8.5" style="4" customWidth="1"/>
    <col min="15877" max="15877" width="10.25" style="4" customWidth="1"/>
    <col min="15878" max="15879" width="12" style="4" customWidth="1"/>
    <col min="15880" max="15880" width="1.375" style="4" customWidth="1"/>
    <col min="15881" max="15881" width="9.375" style="4" customWidth="1"/>
    <col min="15882" max="15882" width="8.5" style="4" customWidth="1"/>
    <col min="15883" max="15883" width="10.25" style="4" customWidth="1"/>
    <col min="15884" max="15887" width="0" style="4" hidden="1" customWidth="1"/>
    <col min="15888" max="15954" width="8.5" style="4" customWidth="1"/>
    <col min="15955" max="16121" width="9" style="4"/>
    <col min="16122" max="16123" width="3.25" style="4" customWidth="1"/>
    <col min="16124" max="16124" width="19" style="4" customWidth="1"/>
    <col min="16125" max="16125" width="30.75" style="4" customWidth="1"/>
    <col min="16126" max="16126" width="6.75" style="4" customWidth="1"/>
    <col min="16127" max="16127" width="4.125" style="4" customWidth="1"/>
    <col min="16128" max="16128" width="8.5" style="4" customWidth="1"/>
    <col min="16129" max="16129" width="10.25" style="4" customWidth="1"/>
    <col min="16130" max="16130" width="6.75" style="4" customWidth="1"/>
    <col min="16131" max="16131" width="4.125" style="4" customWidth="1"/>
    <col min="16132" max="16132" width="8.5" style="4" customWidth="1"/>
    <col min="16133" max="16133" width="10.25" style="4" customWidth="1"/>
    <col min="16134" max="16135" width="12" style="4" customWidth="1"/>
    <col min="16136" max="16136" width="1.375" style="4" customWidth="1"/>
    <col min="16137" max="16137" width="9.375" style="4" customWidth="1"/>
    <col min="16138" max="16138" width="8.5" style="4" customWidth="1"/>
    <col min="16139" max="16139" width="10.25" style="4" customWidth="1"/>
    <col min="16140" max="16143" width="0" style="4" hidden="1" customWidth="1"/>
    <col min="16144" max="16210" width="8.5" style="4" customWidth="1"/>
    <col min="16211" max="16384" width="9" style="4"/>
  </cols>
  <sheetData>
    <row r="1" spans="1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94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1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94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1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102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1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102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1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1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113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1:215" ht="15" customHeight="1">
      <c r="B7" s="115"/>
      <c r="C7" s="27"/>
      <c r="D7" s="28"/>
      <c r="E7" s="116"/>
      <c r="F7" s="117"/>
      <c r="G7" s="118"/>
      <c r="H7" s="119"/>
      <c r="I7" s="119"/>
      <c r="J7" s="120"/>
      <c r="K7" s="120"/>
      <c r="L7" s="119"/>
      <c r="M7" s="121"/>
      <c r="N7" s="122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1:215" ht="15" customHeight="1">
      <c r="A8" s="4">
        <v>1</v>
      </c>
      <c r="B8" s="124"/>
      <c r="C8" s="36" t="s">
        <v>52</v>
      </c>
      <c r="D8" s="37" t="s">
        <v>945</v>
      </c>
      <c r="E8" s="38"/>
      <c r="F8" s="125"/>
      <c r="G8" s="39"/>
      <c r="H8" s="45"/>
      <c r="I8" s="46"/>
      <c r="J8" s="45"/>
      <c r="K8" s="126"/>
      <c r="L8" s="126"/>
      <c r="M8" s="127"/>
      <c r="N8" s="12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1:215" ht="15" customHeight="1">
      <c r="B9" s="115"/>
      <c r="C9" s="131"/>
      <c r="D9" s="132"/>
      <c r="E9" s="133"/>
      <c r="F9" s="117"/>
      <c r="G9" s="50"/>
      <c r="H9" s="134"/>
      <c r="I9" s="135"/>
      <c r="J9" s="117"/>
      <c r="K9" s="50"/>
      <c r="L9" s="136"/>
      <c r="M9" s="63"/>
      <c r="N9" s="137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1:215" ht="15" customHeight="1">
      <c r="A10" s="4">
        <v>2</v>
      </c>
      <c r="B10" s="115"/>
      <c r="C10" s="55" t="s">
        <v>99</v>
      </c>
      <c r="D10" s="48" t="s">
        <v>56</v>
      </c>
      <c r="E10" s="139"/>
      <c r="F10" s="125"/>
      <c r="G10" s="39"/>
      <c r="H10" s="140"/>
      <c r="I10" s="141"/>
      <c r="J10" s="125"/>
      <c r="K10" s="39"/>
      <c r="L10" s="142"/>
      <c r="M10" s="143"/>
      <c r="N10" s="144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1:215" ht="15" customHeight="1">
      <c r="B11" s="115"/>
      <c r="C11" s="131"/>
      <c r="D11" s="146"/>
      <c r="E11" s="133"/>
      <c r="F11" s="117"/>
      <c r="G11" s="147"/>
      <c r="H11" s="134"/>
      <c r="I11" s="135"/>
      <c r="J11" s="117"/>
      <c r="K11" s="147"/>
      <c r="L11" s="134"/>
      <c r="M11" s="135"/>
      <c r="N11" s="148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1:215" ht="15" customHeight="1">
      <c r="A12" s="4">
        <v>3</v>
      </c>
      <c r="B12" s="115"/>
      <c r="C12" s="150"/>
      <c r="D12" s="151" t="s">
        <v>100</v>
      </c>
      <c r="E12" s="139"/>
      <c r="F12" s="125" t="s">
        <v>413</v>
      </c>
      <c r="G12" s="152" t="s">
        <v>102</v>
      </c>
      <c r="H12" s="140"/>
      <c r="I12" s="141"/>
      <c r="J12" s="125"/>
      <c r="K12" s="152"/>
      <c r="L12" s="140"/>
      <c r="M12" s="141"/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1:215" ht="15" customHeight="1">
      <c r="B13" s="115"/>
      <c r="C13" s="131"/>
      <c r="D13" s="132"/>
      <c r="E13" s="133"/>
      <c r="F13" s="117"/>
      <c r="G13" s="147"/>
      <c r="H13" s="134"/>
      <c r="I13" s="135"/>
      <c r="J13" s="117"/>
      <c r="K13" s="147"/>
      <c r="L13" s="134"/>
      <c r="M13" s="135"/>
      <c r="N13" s="148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1:215" ht="15" customHeight="1">
      <c r="A14" s="4">
        <v>4</v>
      </c>
      <c r="B14" s="115"/>
      <c r="C14" s="150"/>
      <c r="D14" s="154" t="s">
        <v>103</v>
      </c>
      <c r="E14" s="139" t="s">
        <v>104</v>
      </c>
      <c r="F14" s="125" t="s">
        <v>414</v>
      </c>
      <c r="G14" s="152" t="s">
        <v>102</v>
      </c>
      <c r="H14" s="140"/>
      <c r="I14" s="141"/>
      <c r="J14" s="125"/>
      <c r="K14" s="152"/>
      <c r="L14" s="140"/>
      <c r="M14" s="141"/>
      <c r="N14" s="144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1:215" ht="15" customHeight="1">
      <c r="B15" s="115"/>
      <c r="C15" s="131"/>
      <c r="D15" s="132"/>
      <c r="E15" s="133"/>
      <c r="F15" s="117"/>
      <c r="G15" s="155"/>
      <c r="H15" s="134"/>
      <c r="I15" s="135"/>
      <c r="J15" s="117"/>
      <c r="K15" s="155"/>
      <c r="L15" s="134"/>
      <c r="M15" s="135"/>
      <c r="N15" s="148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1:215" ht="15" customHeight="1">
      <c r="A16" s="4">
        <v>5</v>
      </c>
      <c r="B16" s="115"/>
      <c r="C16" s="150"/>
      <c r="D16" s="154" t="s">
        <v>105</v>
      </c>
      <c r="E16" s="139" t="s">
        <v>106</v>
      </c>
      <c r="F16" s="125" t="s">
        <v>415</v>
      </c>
      <c r="G16" s="152" t="s">
        <v>102</v>
      </c>
      <c r="H16" s="140"/>
      <c r="I16" s="141"/>
      <c r="J16" s="125"/>
      <c r="K16" s="152"/>
      <c r="L16" s="140"/>
      <c r="M16" s="141"/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1:215" ht="15" customHeight="1">
      <c r="B17" s="115"/>
      <c r="C17" s="131"/>
      <c r="D17" s="132"/>
      <c r="E17" s="156"/>
      <c r="F17" s="117"/>
      <c r="G17" s="147"/>
      <c r="H17" s="134"/>
      <c r="I17" s="135"/>
      <c r="J17" s="117"/>
      <c r="K17" s="147"/>
      <c r="L17" s="134"/>
      <c r="M17" s="135"/>
      <c r="N17" s="148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1:215" ht="15" customHeight="1">
      <c r="A18" s="4">
        <v>6</v>
      </c>
      <c r="B18" s="115"/>
      <c r="C18" s="150"/>
      <c r="D18" s="154" t="s">
        <v>108</v>
      </c>
      <c r="E18" s="139" t="s">
        <v>109</v>
      </c>
      <c r="F18" s="125" t="s">
        <v>413</v>
      </c>
      <c r="G18" s="152" t="s">
        <v>102</v>
      </c>
      <c r="H18" s="140"/>
      <c r="I18" s="141"/>
      <c r="J18" s="125"/>
      <c r="K18" s="152"/>
      <c r="L18" s="140"/>
      <c r="M18" s="141"/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1:215" ht="15" customHeight="1">
      <c r="B19" s="115"/>
      <c r="C19" s="131"/>
      <c r="D19" s="132"/>
      <c r="E19" s="156"/>
      <c r="F19" s="117"/>
      <c r="G19" s="147"/>
      <c r="H19" s="134"/>
      <c r="I19" s="135"/>
      <c r="J19" s="117"/>
      <c r="K19" s="147"/>
      <c r="L19" s="134"/>
      <c r="M19" s="135"/>
      <c r="N19" s="148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1:215" ht="15" customHeight="1">
      <c r="A20" s="4">
        <v>7</v>
      </c>
      <c r="B20" s="115"/>
      <c r="C20" s="150"/>
      <c r="D20" s="154" t="s">
        <v>110</v>
      </c>
      <c r="E20" s="139"/>
      <c r="F20" s="125" t="s">
        <v>415</v>
      </c>
      <c r="G20" s="152" t="s">
        <v>102</v>
      </c>
      <c r="H20" s="140"/>
      <c r="I20" s="141"/>
      <c r="J20" s="125"/>
      <c r="K20" s="152"/>
      <c r="L20" s="140"/>
      <c r="M20" s="141"/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1:215" ht="15" customHeight="1">
      <c r="B21" s="115"/>
      <c r="C21" s="131"/>
      <c r="D21" s="158"/>
      <c r="E21" s="133"/>
      <c r="F21" s="117"/>
      <c r="G21" s="155"/>
      <c r="H21" s="134"/>
      <c r="I21" s="135"/>
      <c r="J21" s="117"/>
      <c r="K21" s="155"/>
      <c r="L21" s="134"/>
      <c r="M21" s="135"/>
      <c r="N21" s="148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1:215" ht="15" customHeight="1">
      <c r="A22" s="4">
        <v>8</v>
      </c>
      <c r="B22" s="115"/>
      <c r="C22" s="150"/>
      <c r="D22" s="154"/>
      <c r="E22" s="139"/>
      <c r="F22" s="125"/>
      <c r="G22" s="152"/>
      <c r="H22" s="140"/>
      <c r="I22" s="141"/>
      <c r="J22" s="125"/>
      <c r="K22" s="152"/>
      <c r="L22" s="140"/>
      <c r="M22" s="141"/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1:215" ht="15" customHeight="1">
      <c r="B23" s="115"/>
      <c r="C23" s="131"/>
      <c r="D23" s="132"/>
      <c r="E23" s="156" t="s">
        <v>111</v>
      </c>
      <c r="F23" s="117"/>
      <c r="G23" s="147"/>
      <c r="H23" s="134"/>
      <c r="I23" s="135"/>
      <c r="J23" s="117"/>
      <c r="K23" s="147"/>
      <c r="L23" s="134"/>
      <c r="M23" s="135"/>
      <c r="N23" s="137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1:215" ht="15" customHeight="1">
      <c r="A24" s="4">
        <v>9</v>
      </c>
      <c r="B24" s="115"/>
      <c r="C24" s="150"/>
      <c r="D24" s="77" t="s">
        <v>112</v>
      </c>
      <c r="E24" s="139" t="s">
        <v>113</v>
      </c>
      <c r="F24" s="125" t="s">
        <v>416</v>
      </c>
      <c r="G24" s="152" t="s">
        <v>102</v>
      </c>
      <c r="H24" s="140"/>
      <c r="I24" s="141"/>
      <c r="J24" s="125"/>
      <c r="K24" s="152"/>
      <c r="L24" s="140"/>
      <c r="M24" s="141"/>
      <c r="N24" s="159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1:215" ht="15" customHeight="1">
      <c r="B25" s="115"/>
      <c r="C25" s="131"/>
      <c r="D25" s="132"/>
      <c r="E25" s="156"/>
      <c r="F25" s="117"/>
      <c r="G25" s="147"/>
      <c r="H25" s="134"/>
      <c r="I25" s="135"/>
      <c r="J25" s="117"/>
      <c r="K25" s="147"/>
      <c r="L25" s="134"/>
      <c r="M25" s="135"/>
      <c r="N25" s="137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1:215" ht="15" customHeight="1">
      <c r="A26" s="4">
        <v>10</v>
      </c>
      <c r="B26" s="115"/>
      <c r="C26" s="150"/>
      <c r="D26" s="77"/>
      <c r="E26" s="139"/>
      <c r="F26" s="125"/>
      <c r="G26" s="152"/>
      <c r="H26" s="140"/>
      <c r="I26" s="141"/>
      <c r="J26" s="125"/>
      <c r="K26" s="152"/>
      <c r="L26" s="140"/>
      <c r="M26" s="141"/>
      <c r="N26" s="159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1:215" ht="15" customHeight="1">
      <c r="B27" s="115"/>
      <c r="C27" s="131"/>
      <c r="D27" s="158"/>
      <c r="E27" s="133"/>
      <c r="F27" s="117"/>
      <c r="G27" s="155"/>
      <c r="H27" s="134"/>
      <c r="I27" s="135"/>
      <c r="J27" s="117"/>
      <c r="K27" s="155"/>
      <c r="L27" s="134"/>
      <c r="M27" s="135"/>
      <c r="N27" s="148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1:215" ht="15" customHeight="1">
      <c r="A28" s="4">
        <v>11</v>
      </c>
      <c r="B28" s="115"/>
      <c r="C28" s="150"/>
      <c r="D28" s="154"/>
      <c r="E28" s="139"/>
      <c r="F28" s="125"/>
      <c r="G28" s="152"/>
      <c r="H28" s="140"/>
      <c r="I28" s="141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1:215" ht="15" customHeight="1">
      <c r="B29" s="115"/>
      <c r="C29" s="160"/>
      <c r="D29" s="132"/>
      <c r="E29" s="156"/>
      <c r="F29" s="117"/>
      <c r="G29" s="147"/>
      <c r="H29" s="134"/>
      <c r="I29" s="135"/>
      <c r="J29" s="117"/>
      <c r="K29" s="147"/>
      <c r="L29" s="134"/>
      <c r="M29" s="135"/>
      <c r="N29" s="137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1:215" ht="15" customHeight="1">
      <c r="A30" s="4">
        <v>12</v>
      </c>
      <c r="B30" s="115"/>
      <c r="C30" s="36"/>
      <c r="D30" s="77"/>
      <c r="E30" s="139"/>
      <c r="F30" s="125"/>
      <c r="G30" s="152"/>
      <c r="H30" s="140"/>
      <c r="I30" s="141"/>
      <c r="J30" s="125"/>
      <c r="K30" s="152"/>
      <c r="L30" s="140"/>
      <c r="M30" s="141"/>
      <c r="N30" s="159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1:215" ht="15" customHeight="1">
      <c r="B31" s="115"/>
      <c r="C31" s="131"/>
      <c r="D31" s="132"/>
      <c r="E31" s="49"/>
      <c r="F31" s="117"/>
      <c r="G31" s="147"/>
      <c r="H31" s="134"/>
      <c r="I31" s="135"/>
      <c r="J31" s="117"/>
      <c r="K31" s="147"/>
      <c r="L31" s="134"/>
      <c r="M31" s="135"/>
      <c r="N31" s="162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1:215" ht="15" customHeight="1">
      <c r="A32" s="4">
        <v>13</v>
      </c>
      <c r="B32" s="115"/>
      <c r="C32" s="150"/>
      <c r="D32" s="77"/>
      <c r="E32" s="139"/>
      <c r="F32" s="125"/>
      <c r="G32" s="152"/>
      <c r="H32" s="140"/>
      <c r="I32" s="141"/>
      <c r="J32" s="125"/>
      <c r="K32" s="152"/>
      <c r="L32" s="140"/>
      <c r="M32" s="141"/>
      <c r="N32" s="144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1:215" ht="15" customHeight="1">
      <c r="B33" s="115"/>
      <c r="C33" s="131"/>
      <c r="D33" s="132"/>
      <c r="E33" s="49"/>
      <c r="F33" s="117"/>
      <c r="G33" s="147"/>
      <c r="H33" s="134"/>
      <c r="I33" s="135"/>
      <c r="J33" s="117"/>
      <c r="K33" s="147"/>
      <c r="L33" s="134"/>
      <c r="M33" s="135"/>
      <c r="N33" s="162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1:215" ht="15" customHeight="1">
      <c r="A34" s="4">
        <v>14</v>
      </c>
      <c r="B34" s="115"/>
      <c r="C34" s="150"/>
      <c r="D34" s="77"/>
      <c r="E34" s="139"/>
      <c r="F34" s="125"/>
      <c r="G34" s="152"/>
      <c r="H34" s="140"/>
      <c r="I34" s="141"/>
      <c r="J34" s="125"/>
      <c r="K34" s="152"/>
      <c r="L34" s="140"/>
      <c r="M34" s="141"/>
      <c r="N34" s="144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1:215" ht="15" customHeight="1">
      <c r="B35" s="115"/>
      <c r="C35" s="163"/>
      <c r="D35" s="132"/>
      <c r="E35" s="133"/>
      <c r="F35" s="117"/>
      <c r="G35" s="147"/>
      <c r="H35" s="134"/>
      <c r="I35" s="135"/>
      <c r="J35" s="117"/>
      <c r="K35" s="147"/>
      <c r="L35" s="134"/>
      <c r="M35" s="135"/>
      <c r="N35" s="162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1:215" ht="15" customHeight="1">
      <c r="A36" s="4">
        <v>15</v>
      </c>
      <c r="B36" s="115"/>
      <c r="C36" s="150"/>
      <c r="D36" s="154"/>
      <c r="E36" s="139"/>
      <c r="F36" s="125"/>
      <c r="G36" s="152"/>
      <c r="H36" s="140"/>
      <c r="I36" s="141"/>
      <c r="J36" s="125"/>
      <c r="K36" s="152"/>
      <c r="L36" s="140"/>
      <c r="M36" s="141"/>
      <c r="N36" s="144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1:215" ht="15" customHeight="1">
      <c r="B37" s="115"/>
      <c r="C37" s="131"/>
      <c r="D37" s="164"/>
      <c r="E37" s="133"/>
      <c r="F37" s="117"/>
      <c r="G37" s="165"/>
      <c r="H37" s="136"/>
      <c r="I37" s="63"/>
      <c r="J37" s="117"/>
      <c r="K37" s="165"/>
      <c r="L37" s="136"/>
      <c r="M37" s="63"/>
      <c r="N37" s="162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1:215" ht="15" customHeight="1">
      <c r="A38" s="4">
        <v>16</v>
      </c>
      <c r="B38" s="115"/>
      <c r="C38" s="150"/>
      <c r="D38" s="166" t="s">
        <v>115</v>
      </c>
      <c r="E38" s="139"/>
      <c r="F38" s="125"/>
      <c r="G38" s="152"/>
      <c r="H38" s="140"/>
      <c r="I38" s="141"/>
      <c r="J38" s="125"/>
      <c r="K38" s="152"/>
      <c r="L38" s="140"/>
      <c r="M38" s="141"/>
      <c r="N38" s="144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1:215" ht="15" customHeight="1">
      <c r="B39" s="115"/>
      <c r="C39" s="131"/>
      <c r="D39" s="87"/>
      <c r="E39" s="49"/>
      <c r="F39" s="117"/>
      <c r="G39" s="147"/>
      <c r="H39" s="134"/>
      <c r="I39" s="135"/>
      <c r="J39" s="117"/>
      <c r="K39" s="50"/>
      <c r="L39" s="136"/>
      <c r="M39" s="63"/>
      <c r="N39" s="162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1:215" ht="15" customHeight="1">
      <c r="A40" s="4">
        <v>1</v>
      </c>
      <c r="B40" s="115"/>
      <c r="C40" s="55" t="s">
        <v>116</v>
      </c>
      <c r="D40" s="48" t="s">
        <v>57</v>
      </c>
      <c r="E40" s="139"/>
      <c r="F40" s="125"/>
      <c r="G40" s="152"/>
      <c r="H40" s="140"/>
      <c r="I40" s="141"/>
      <c r="J40" s="125"/>
      <c r="K40" s="39"/>
      <c r="L40" s="142"/>
      <c r="M40" s="143"/>
      <c r="N40" s="144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1:215" ht="15" customHeight="1">
      <c r="B41" s="115"/>
      <c r="C41" s="160"/>
      <c r="D41" s="158"/>
      <c r="E41" s="133"/>
      <c r="F41" s="117"/>
      <c r="G41" s="155"/>
      <c r="H41" s="134"/>
      <c r="I41" s="135"/>
      <c r="J41" s="117"/>
      <c r="K41" s="155"/>
      <c r="L41" s="134"/>
      <c r="M41" s="135"/>
      <c r="N41" s="137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1:215" ht="15" customHeight="1">
      <c r="A42" s="4">
        <v>2</v>
      </c>
      <c r="B42" s="115"/>
      <c r="C42" s="36" t="s">
        <v>117</v>
      </c>
      <c r="D42" s="80" t="s">
        <v>118</v>
      </c>
      <c r="E42" s="38"/>
      <c r="F42" s="125"/>
      <c r="G42" s="39"/>
      <c r="H42" s="142"/>
      <c r="I42" s="141"/>
      <c r="J42" s="125"/>
      <c r="K42" s="39"/>
      <c r="L42" s="142"/>
      <c r="M42" s="143"/>
      <c r="N42" s="144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1:215" ht="15" customHeight="1">
      <c r="B43" s="115"/>
      <c r="C43" s="160"/>
      <c r="D43" s="132" t="s">
        <v>119</v>
      </c>
      <c r="E43" s="133"/>
      <c r="F43" s="117"/>
      <c r="G43" s="147"/>
      <c r="H43" s="134"/>
      <c r="I43" s="135"/>
      <c r="J43" s="117"/>
      <c r="K43" s="155"/>
      <c r="L43" s="134"/>
      <c r="M43" s="135"/>
      <c r="N43" s="137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1:215" ht="15" customHeight="1">
      <c r="A44" s="4">
        <v>3</v>
      </c>
      <c r="B44" s="115"/>
      <c r="C44" s="36"/>
      <c r="D44" s="68" t="s">
        <v>120</v>
      </c>
      <c r="E44" s="38" t="s">
        <v>121</v>
      </c>
      <c r="F44" s="125" t="s">
        <v>417</v>
      </c>
      <c r="G44" s="152" t="s">
        <v>123</v>
      </c>
      <c r="H44" s="142"/>
      <c r="I44" s="141"/>
      <c r="J44" s="125"/>
      <c r="K44" s="152"/>
      <c r="L44" s="140"/>
      <c r="M44" s="141"/>
      <c r="N44" s="144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1:215" ht="15" customHeight="1">
      <c r="B45" s="115"/>
      <c r="C45" s="131"/>
      <c r="D45" s="132"/>
      <c r="E45" s="133"/>
      <c r="F45" s="117"/>
      <c r="G45" s="50"/>
      <c r="H45" s="136"/>
      <c r="I45" s="135"/>
      <c r="J45" s="117"/>
      <c r="K45" s="147"/>
      <c r="L45" s="134"/>
      <c r="M45" s="135"/>
      <c r="N45" s="137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1:215" ht="15" customHeight="1">
      <c r="A46" s="4">
        <v>4</v>
      </c>
      <c r="B46" s="115"/>
      <c r="C46" s="150"/>
      <c r="D46" s="77" t="s">
        <v>124</v>
      </c>
      <c r="E46" s="139" t="s">
        <v>125</v>
      </c>
      <c r="F46" s="125" t="s">
        <v>148</v>
      </c>
      <c r="G46" s="152" t="s">
        <v>127</v>
      </c>
      <c r="H46" s="142"/>
      <c r="I46" s="141"/>
      <c r="J46" s="125"/>
      <c r="K46" s="152"/>
      <c r="L46" s="140"/>
      <c r="M46" s="141"/>
      <c r="N46" s="144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1:215" ht="15" customHeight="1">
      <c r="B47" s="115"/>
      <c r="C47" s="131"/>
      <c r="D47" s="132"/>
      <c r="E47" s="133"/>
      <c r="F47" s="117"/>
      <c r="G47" s="50"/>
      <c r="H47" s="136"/>
      <c r="I47" s="135"/>
      <c r="J47" s="117"/>
      <c r="K47" s="147"/>
      <c r="L47" s="134"/>
      <c r="M47" s="135"/>
      <c r="N47" s="137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1:215" ht="15" customHeight="1">
      <c r="A48" s="4">
        <v>5</v>
      </c>
      <c r="B48" s="115"/>
      <c r="C48" s="150"/>
      <c r="D48" s="77" t="s">
        <v>128</v>
      </c>
      <c r="E48" s="38" t="s">
        <v>129</v>
      </c>
      <c r="F48" s="125" t="s">
        <v>130</v>
      </c>
      <c r="G48" s="152" t="s">
        <v>102</v>
      </c>
      <c r="H48" s="142"/>
      <c r="I48" s="141"/>
      <c r="J48" s="125"/>
      <c r="K48" s="152"/>
      <c r="L48" s="140"/>
      <c r="M48" s="141"/>
      <c r="N48" s="144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1:215" ht="15" customHeight="1">
      <c r="B49" s="115"/>
      <c r="C49" s="131"/>
      <c r="D49" s="87"/>
      <c r="E49" s="49"/>
      <c r="F49" s="117"/>
      <c r="G49" s="147"/>
      <c r="H49" s="134"/>
      <c r="I49" s="135"/>
      <c r="J49" s="117"/>
      <c r="K49" s="155"/>
      <c r="L49" s="134"/>
      <c r="M49" s="135"/>
      <c r="N49" s="137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1:215" ht="15" customHeight="1">
      <c r="A50" s="4">
        <v>6</v>
      </c>
      <c r="B50" s="115"/>
      <c r="C50" s="150"/>
      <c r="D50" s="68" t="s">
        <v>898</v>
      </c>
      <c r="E50" s="38" t="s">
        <v>899</v>
      </c>
      <c r="F50" s="125" t="s">
        <v>268</v>
      </c>
      <c r="G50" s="152" t="s">
        <v>123</v>
      </c>
      <c r="H50" s="142"/>
      <c r="I50" s="141"/>
      <c r="J50" s="125"/>
      <c r="K50" s="152"/>
      <c r="L50" s="140"/>
      <c r="M50" s="141"/>
      <c r="N50" s="144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1:215" ht="15" customHeight="1">
      <c r="B51" s="115"/>
      <c r="C51" s="160"/>
      <c r="D51" s="87"/>
      <c r="E51" s="49"/>
      <c r="F51" s="117"/>
      <c r="G51" s="147"/>
      <c r="H51" s="134"/>
      <c r="I51" s="135"/>
      <c r="J51" s="117"/>
      <c r="K51" s="155"/>
      <c r="L51" s="134"/>
      <c r="M51" s="135"/>
      <c r="N51" s="137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1:215" ht="15" customHeight="1">
      <c r="A52" s="4">
        <v>7</v>
      </c>
      <c r="B52" s="115"/>
      <c r="C52" s="36"/>
      <c r="D52" s="68" t="s">
        <v>131</v>
      </c>
      <c r="E52" s="38" t="s">
        <v>132</v>
      </c>
      <c r="F52" s="125" t="s">
        <v>349</v>
      </c>
      <c r="G52" s="152" t="s">
        <v>123</v>
      </c>
      <c r="H52" s="142"/>
      <c r="I52" s="141"/>
      <c r="J52" s="125"/>
      <c r="K52" s="152"/>
      <c r="L52" s="140"/>
      <c r="M52" s="141"/>
      <c r="N52" s="144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1:215" ht="15" customHeight="1">
      <c r="B53" s="115"/>
      <c r="C53" s="131"/>
      <c r="D53" s="87" t="s">
        <v>134</v>
      </c>
      <c r="E53" s="49"/>
      <c r="F53" s="117"/>
      <c r="G53" s="147"/>
      <c r="H53" s="134"/>
      <c r="I53" s="135"/>
      <c r="J53" s="117"/>
      <c r="K53" s="155"/>
      <c r="L53" s="134"/>
      <c r="M53" s="135"/>
      <c r="N53" s="137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1:215" ht="15" customHeight="1">
      <c r="A54" s="4">
        <v>8</v>
      </c>
      <c r="B54" s="115"/>
      <c r="C54" s="150"/>
      <c r="D54" s="68" t="s">
        <v>120</v>
      </c>
      <c r="E54" s="38" t="s">
        <v>121</v>
      </c>
      <c r="F54" s="125" t="s">
        <v>418</v>
      </c>
      <c r="G54" s="152" t="s">
        <v>123</v>
      </c>
      <c r="H54" s="142"/>
      <c r="I54" s="141"/>
      <c r="J54" s="125"/>
      <c r="K54" s="152"/>
      <c r="L54" s="140"/>
      <c r="M54" s="141"/>
      <c r="N54" s="144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1:215" ht="15" customHeight="1">
      <c r="B55" s="115"/>
      <c r="C55" s="131"/>
      <c r="D55" s="167"/>
      <c r="E55" s="49" t="s">
        <v>137</v>
      </c>
      <c r="F55" s="117"/>
      <c r="G55" s="50"/>
      <c r="H55" s="136"/>
      <c r="I55" s="135"/>
      <c r="J55" s="117"/>
      <c r="K55" s="147"/>
      <c r="L55" s="134"/>
      <c r="M55" s="135"/>
      <c r="N55" s="137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1:215" ht="15" customHeight="1">
      <c r="A56" s="4">
        <v>9</v>
      </c>
      <c r="B56" s="115"/>
      <c r="C56" s="150"/>
      <c r="D56" s="68" t="s">
        <v>138</v>
      </c>
      <c r="E56" s="38" t="s">
        <v>139</v>
      </c>
      <c r="F56" s="125" t="s">
        <v>390</v>
      </c>
      <c r="G56" s="152" t="s">
        <v>127</v>
      </c>
      <c r="H56" s="142"/>
      <c r="I56" s="141"/>
      <c r="J56" s="125"/>
      <c r="K56" s="152"/>
      <c r="L56" s="140"/>
      <c r="M56" s="141"/>
      <c r="N56" s="144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1:215" ht="15" customHeight="1">
      <c r="B57" s="115"/>
      <c r="C57" s="131"/>
      <c r="D57" s="87" t="s">
        <v>141</v>
      </c>
      <c r="E57" s="133"/>
      <c r="F57" s="117"/>
      <c r="G57" s="50"/>
      <c r="H57" s="136"/>
      <c r="I57" s="135"/>
      <c r="J57" s="117"/>
      <c r="K57" s="147"/>
      <c r="L57" s="134"/>
      <c r="M57" s="135"/>
      <c r="N57" s="137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1:215" ht="15" customHeight="1">
      <c r="A58" s="4">
        <v>10</v>
      </c>
      <c r="B58" s="115"/>
      <c r="C58" s="150"/>
      <c r="D58" s="68" t="s">
        <v>128</v>
      </c>
      <c r="E58" s="38" t="s">
        <v>142</v>
      </c>
      <c r="F58" s="125" t="s">
        <v>419</v>
      </c>
      <c r="G58" s="152" t="s">
        <v>102</v>
      </c>
      <c r="H58" s="142"/>
      <c r="I58" s="141"/>
      <c r="J58" s="125"/>
      <c r="K58" s="152"/>
      <c r="L58" s="140"/>
      <c r="M58" s="141"/>
      <c r="N58" s="144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1:215" ht="15" customHeight="1">
      <c r="B59" s="115"/>
      <c r="C59" s="160"/>
      <c r="D59" s="167"/>
      <c r="E59" s="49"/>
      <c r="F59" s="117"/>
      <c r="G59" s="50"/>
      <c r="H59" s="136"/>
      <c r="I59" s="135"/>
      <c r="J59" s="117"/>
      <c r="K59" s="147"/>
      <c r="L59" s="134"/>
      <c r="M59" s="135"/>
      <c r="N59" s="137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1:215" ht="15" customHeight="1">
      <c r="A60" s="4">
        <v>11</v>
      </c>
      <c r="B60" s="115"/>
      <c r="C60" s="36"/>
      <c r="D60" s="68" t="s">
        <v>144</v>
      </c>
      <c r="E60" s="38" t="s">
        <v>145</v>
      </c>
      <c r="F60" s="125" t="s">
        <v>420</v>
      </c>
      <c r="G60" s="152" t="s">
        <v>102</v>
      </c>
      <c r="H60" s="142"/>
      <c r="I60" s="141"/>
      <c r="J60" s="125"/>
      <c r="K60" s="152"/>
      <c r="L60" s="140"/>
      <c r="M60" s="141"/>
      <c r="N60" s="144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1:215" ht="15" customHeight="1">
      <c r="B61" s="115"/>
      <c r="C61" s="131"/>
      <c r="D61" s="167"/>
      <c r="E61" s="49"/>
      <c r="F61" s="117"/>
      <c r="G61" s="50"/>
      <c r="H61" s="136"/>
      <c r="I61" s="135"/>
      <c r="J61" s="117"/>
      <c r="K61" s="147"/>
      <c r="L61" s="134"/>
      <c r="M61" s="135"/>
      <c r="N61" s="137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1:215" ht="15" customHeight="1">
      <c r="A62" s="4">
        <v>12</v>
      </c>
      <c r="B62" s="115"/>
      <c r="C62" s="150"/>
      <c r="D62" s="68" t="s">
        <v>144</v>
      </c>
      <c r="E62" s="38" t="s">
        <v>147</v>
      </c>
      <c r="F62" s="125" t="s">
        <v>421</v>
      </c>
      <c r="G62" s="152" t="s">
        <v>102</v>
      </c>
      <c r="H62" s="142"/>
      <c r="I62" s="141"/>
      <c r="J62" s="125"/>
      <c r="K62" s="152"/>
      <c r="L62" s="140"/>
      <c r="M62" s="141"/>
      <c r="N62" s="144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1:215" ht="15" customHeight="1">
      <c r="B63" s="115"/>
      <c r="C63" s="131"/>
      <c r="D63" s="167"/>
      <c r="E63" s="49"/>
      <c r="F63" s="117"/>
      <c r="G63" s="50"/>
      <c r="H63" s="136"/>
      <c r="I63" s="135"/>
      <c r="J63" s="117"/>
      <c r="K63" s="147"/>
      <c r="L63" s="134"/>
      <c r="M63" s="135"/>
      <c r="N63" s="137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1:215" ht="15" customHeight="1">
      <c r="A64" s="4">
        <v>13</v>
      </c>
      <c r="B64" s="115"/>
      <c r="C64" s="150"/>
      <c r="D64" s="68" t="s">
        <v>374</v>
      </c>
      <c r="E64" s="38" t="s">
        <v>150</v>
      </c>
      <c r="F64" s="125" t="s">
        <v>422</v>
      </c>
      <c r="G64" s="152" t="s">
        <v>102</v>
      </c>
      <c r="H64" s="142"/>
      <c r="I64" s="141"/>
      <c r="J64" s="125"/>
      <c r="K64" s="152"/>
      <c r="L64" s="140"/>
      <c r="M64" s="141"/>
      <c r="N64" s="144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1:215" ht="15" customHeight="1">
      <c r="B65" s="115"/>
      <c r="C65" s="160"/>
      <c r="D65" s="167"/>
      <c r="E65" s="49"/>
      <c r="F65" s="117"/>
      <c r="G65" s="50"/>
      <c r="H65" s="136"/>
      <c r="I65" s="135"/>
      <c r="J65" s="117"/>
      <c r="K65" s="147"/>
      <c r="L65" s="134"/>
      <c r="M65" s="135"/>
      <c r="N65" s="137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1:215" ht="15" customHeight="1">
      <c r="A66" s="4">
        <v>14</v>
      </c>
      <c r="B66" s="115"/>
      <c r="C66" s="36"/>
      <c r="D66" s="68" t="s">
        <v>276</v>
      </c>
      <c r="E66" s="38" t="s">
        <v>152</v>
      </c>
      <c r="F66" s="125" t="s">
        <v>423</v>
      </c>
      <c r="G66" s="152" t="s">
        <v>102</v>
      </c>
      <c r="H66" s="142"/>
      <c r="I66" s="141"/>
      <c r="J66" s="125"/>
      <c r="K66" s="152"/>
      <c r="L66" s="140"/>
      <c r="M66" s="141"/>
      <c r="N66" s="144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1:215" ht="15" customHeight="1">
      <c r="B67" s="115"/>
      <c r="C67" s="160"/>
      <c r="D67" s="167"/>
      <c r="E67" s="49"/>
      <c r="F67" s="117"/>
      <c r="G67" s="50"/>
      <c r="H67" s="136"/>
      <c r="I67" s="135"/>
      <c r="J67" s="117"/>
      <c r="K67" s="147"/>
      <c r="L67" s="134"/>
      <c r="M67" s="135"/>
      <c r="N67" s="137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1:215" ht="15" customHeight="1">
      <c r="A68" s="4">
        <v>15</v>
      </c>
      <c r="B68" s="115"/>
      <c r="C68" s="36"/>
      <c r="D68" s="68" t="s">
        <v>905</v>
      </c>
      <c r="E68" s="38" t="s">
        <v>904</v>
      </c>
      <c r="F68" s="125" t="s">
        <v>371</v>
      </c>
      <c r="G68" s="152" t="s">
        <v>102</v>
      </c>
      <c r="H68" s="142"/>
      <c r="I68" s="141"/>
      <c r="J68" s="125"/>
      <c r="K68" s="152"/>
      <c r="L68" s="140"/>
      <c r="M68" s="141"/>
      <c r="N68" s="144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1:215" ht="15" customHeight="1">
      <c r="B69" s="115"/>
      <c r="C69" s="169"/>
      <c r="D69" s="167" t="s">
        <v>153</v>
      </c>
      <c r="E69" s="49"/>
      <c r="F69" s="117"/>
      <c r="G69" s="50"/>
      <c r="H69" s="136"/>
      <c r="I69" s="135"/>
      <c r="J69" s="117"/>
      <c r="K69" s="147"/>
      <c r="L69" s="134"/>
      <c r="M69" s="135"/>
      <c r="N69" s="137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1:215" ht="15" customHeight="1">
      <c r="A70" s="4">
        <v>16</v>
      </c>
      <c r="B70" s="115"/>
      <c r="C70" s="170"/>
      <c r="D70" s="68" t="s">
        <v>144</v>
      </c>
      <c r="E70" s="38" t="s">
        <v>154</v>
      </c>
      <c r="F70" s="125" t="s">
        <v>424</v>
      </c>
      <c r="G70" s="152" t="s">
        <v>102</v>
      </c>
      <c r="H70" s="142"/>
      <c r="I70" s="141"/>
      <c r="J70" s="125"/>
      <c r="K70" s="152"/>
      <c r="L70" s="140"/>
      <c r="M70" s="141"/>
      <c r="N70" s="144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1:215" ht="15" customHeight="1">
      <c r="B71" s="115"/>
      <c r="C71" s="171"/>
      <c r="D71" s="167"/>
      <c r="E71" s="49"/>
      <c r="F71" s="117"/>
      <c r="G71" s="50"/>
      <c r="H71" s="136"/>
      <c r="I71" s="135"/>
      <c r="J71" s="117"/>
      <c r="K71" s="147"/>
      <c r="L71" s="134"/>
      <c r="M71" s="135"/>
      <c r="N71" s="137"/>
      <c r="O71" s="149"/>
      <c r="P71" s="66"/>
      <c r="Q71" s="16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1:215" ht="15" customHeight="1">
      <c r="A72" s="4">
        <v>1</v>
      </c>
      <c r="B72" s="115"/>
      <c r="C72" s="172"/>
      <c r="D72" s="68" t="s">
        <v>144</v>
      </c>
      <c r="E72" s="38" t="s">
        <v>156</v>
      </c>
      <c r="F72" s="125" t="s">
        <v>157</v>
      </c>
      <c r="G72" s="152" t="s">
        <v>102</v>
      </c>
      <c r="H72" s="142"/>
      <c r="I72" s="141"/>
      <c r="J72" s="125"/>
      <c r="K72" s="152"/>
      <c r="L72" s="140"/>
      <c r="M72" s="141"/>
      <c r="N72" s="144"/>
      <c r="O72" s="153"/>
      <c r="P72" s="66"/>
      <c r="Q72" s="16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1:215" ht="15" customHeight="1">
      <c r="B73" s="115"/>
      <c r="C73" s="131"/>
      <c r="D73" s="167"/>
      <c r="E73" s="49"/>
      <c r="F73" s="117"/>
      <c r="G73" s="50"/>
      <c r="H73" s="136"/>
      <c r="I73" s="135"/>
      <c r="J73" s="117"/>
      <c r="K73" s="147"/>
      <c r="L73" s="134"/>
      <c r="M73" s="135"/>
      <c r="N73" s="137"/>
      <c r="O73" s="138"/>
      <c r="P73" s="66"/>
      <c r="Q73" s="16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1:215" ht="15" customHeight="1">
      <c r="A74" s="4">
        <v>2</v>
      </c>
      <c r="B74" s="115"/>
      <c r="C74" s="55"/>
      <c r="D74" s="68" t="s">
        <v>298</v>
      </c>
      <c r="E74" s="38" t="s">
        <v>159</v>
      </c>
      <c r="F74" s="125" t="s">
        <v>425</v>
      </c>
      <c r="G74" s="152" t="s">
        <v>102</v>
      </c>
      <c r="H74" s="142"/>
      <c r="I74" s="141"/>
      <c r="J74" s="125"/>
      <c r="K74" s="152"/>
      <c r="L74" s="140"/>
      <c r="M74" s="141"/>
      <c r="N74" s="144"/>
      <c r="O74" s="145"/>
      <c r="P74" s="66"/>
      <c r="Q74" s="16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1:215" ht="15" customHeight="1">
      <c r="B75" s="115"/>
      <c r="C75" s="160"/>
      <c r="D75" s="173" t="s">
        <v>161</v>
      </c>
      <c r="E75" s="49" t="s">
        <v>162</v>
      </c>
      <c r="F75" s="117"/>
      <c r="G75" s="147"/>
      <c r="H75" s="136"/>
      <c r="I75" s="135"/>
      <c r="J75" s="117"/>
      <c r="K75" s="147"/>
      <c r="L75" s="134"/>
      <c r="M75" s="135"/>
      <c r="N75" s="137"/>
      <c r="O75" s="149"/>
      <c r="P75" s="66"/>
      <c r="Q75" s="16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1:215" ht="15" customHeight="1">
      <c r="A76" s="4">
        <v>3</v>
      </c>
      <c r="B76" s="115"/>
      <c r="C76" s="36"/>
      <c r="D76" s="174" t="s">
        <v>426</v>
      </c>
      <c r="E76" s="139" t="s">
        <v>427</v>
      </c>
      <c r="F76" s="125" t="s">
        <v>173</v>
      </c>
      <c r="G76" s="152" t="s">
        <v>166</v>
      </c>
      <c r="H76" s="142"/>
      <c r="I76" s="141"/>
      <c r="J76" s="125"/>
      <c r="K76" s="152"/>
      <c r="L76" s="140"/>
      <c r="M76" s="141"/>
      <c r="N76" s="144"/>
      <c r="O76" s="153"/>
      <c r="P76" s="66"/>
      <c r="Q76" s="16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1:215" ht="15" customHeight="1">
      <c r="B77" s="115"/>
      <c r="C77" s="160"/>
      <c r="D77" s="173"/>
      <c r="E77" s="49" t="s">
        <v>167</v>
      </c>
      <c r="F77" s="117"/>
      <c r="G77" s="147"/>
      <c r="H77" s="136"/>
      <c r="I77" s="135"/>
      <c r="J77" s="117"/>
      <c r="K77" s="147"/>
      <c r="L77" s="134"/>
      <c r="M77" s="135"/>
      <c r="N77" s="137"/>
      <c r="O77" s="149"/>
      <c r="P77" s="66"/>
      <c r="Q77" s="16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1:215" ht="15" customHeight="1">
      <c r="A78" s="4">
        <v>4</v>
      </c>
      <c r="B78" s="115"/>
      <c r="C78" s="36"/>
      <c r="D78" s="174" t="s">
        <v>168</v>
      </c>
      <c r="E78" s="139" t="s">
        <v>169</v>
      </c>
      <c r="F78" s="125" t="s">
        <v>165</v>
      </c>
      <c r="G78" s="152" t="s">
        <v>166</v>
      </c>
      <c r="H78" s="142"/>
      <c r="I78" s="141"/>
      <c r="J78" s="125"/>
      <c r="K78" s="152"/>
      <c r="L78" s="140"/>
      <c r="M78" s="141"/>
      <c r="N78" s="144"/>
      <c r="O78" s="153"/>
      <c r="P78" s="66"/>
      <c r="Q78" s="16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1:215" ht="15" customHeight="1">
      <c r="B79" s="115"/>
      <c r="C79" s="131"/>
      <c r="D79" s="132"/>
      <c r="E79" s="133" t="s">
        <v>170</v>
      </c>
      <c r="F79" s="117"/>
      <c r="G79" s="147"/>
      <c r="H79" s="136"/>
      <c r="I79" s="135"/>
      <c r="J79" s="117"/>
      <c r="K79" s="155"/>
      <c r="L79" s="134"/>
      <c r="M79" s="135"/>
      <c r="N79" s="137"/>
      <c r="O79" s="149"/>
      <c r="P79" s="66"/>
      <c r="Q79" s="16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1:215" ht="15" customHeight="1">
      <c r="A80" s="4">
        <v>5</v>
      </c>
      <c r="B80" s="115"/>
      <c r="C80" s="150"/>
      <c r="D80" s="80" t="s">
        <v>428</v>
      </c>
      <c r="E80" s="139" t="s">
        <v>429</v>
      </c>
      <c r="F80" s="125" t="s">
        <v>173</v>
      </c>
      <c r="G80" s="152" t="s">
        <v>166</v>
      </c>
      <c r="H80" s="142"/>
      <c r="I80" s="141"/>
      <c r="J80" s="125"/>
      <c r="K80" s="152"/>
      <c r="L80" s="140"/>
      <c r="M80" s="141"/>
      <c r="N80" s="144"/>
      <c r="O80" s="153"/>
      <c r="P80" s="66"/>
      <c r="Q80" s="16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1:215" ht="15" customHeight="1">
      <c r="B81" s="115"/>
      <c r="C81" s="131"/>
      <c r="D81" s="132"/>
      <c r="E81" s="133" t="s">
        <v>170</v>
      </c>
      <c r="F81" s="117"/>
      <c r="G81" s="147"/>
      <c r="H81" s="136"/>
      <c r="I81" s="135"/>
      <c r="J81" s="117"/>
      <c r="K81" s="155"/>
      <c r="L81" s="134"/>
      <c r="M81" s="135"/>
      <c r="N81" s="137"/>
      <c r="O81" s="138"/>
      <c r="P81" s="66"/>
      <c r="Q81" s="16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1:215" ht="15" customHeight="1">
      <c r="A82" s="4">
        <v>6</v>
      </c>
      <c r="B82" s="115"/>
      <c r="C82" s="150"/>
      <c r="D82" s="80" t="s">
        <v>430</v>
      </c>
      <c r="E82" s="139" t="s">
        <v>431</v>
      </c>
      <c r="F82" s="125" t="s">
        <v>173</v>
      </c>
      <c r="G82" s="152" t="s">
        <v>166</v>
      </c>
      <c r="H82" s="142"/>
      <c r="I82" s="141"/>
      <c r="J82" s="125"/>
      <c r="K82" s="152"/>
      <c r="L82" s="140"/>
      <c r="M82" s="141"/>
      <c r="N82" s="144"/>
      <c r="O82" s="145"/>
      <c r="P82" s="66"/>
      <c r="Q82" s="16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1:215" ht="15" customHeight="1">
      <c r="B83" s="115"/>
      <c r="C83" s="131"/>
      <c r="D83" s="132"/>
      <c r="E83" s="133" t="s">
        <v>170</v>
      </c>
      <c r="F83" s="117"/>
      <c r="G83" s="147"/>
      <c r="H83" s="136"/>
      <c r="I83" s="135"/>
      <c r="J83" s="117"/>
      <c r="K83" s="155"/>
      <c r="L83" s="134"/>
      <c r="M83" s="135"/>
      <c r="N83" s="137"/>
      <c r="O83" s="149"/>
      <c r="P83" s="66"/>
      <c r="Q83" s="16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1:215" ht="15" customHeight="1">
      <c r="A84" s="4">
        <v>7</v>
      </c>
      <c r="B84" s="115"/>
      <c r="C84" s="36"/>
      <c r="D84" s="80" t="s">
        <v>432</v>
      </c>
      <c r="E84" s="139" t="s">
        <v>433</v>
      </c>
      <c r="F84" s="125" t="s">
        <v>173</v>
      </c>
      <c r="G84" s="152" t="s">
        <v>166</v>
      </c>
      <c r="H84" s="142"/>
      <c r="I84" s="141"/>
      <c r="J84" s="125"/>
      <c r="K84" s="152"/>
      <c r="L84" s="140"/>
      <c r="M84" s="141"/>
      <c r="N84" s="144"/>
      <c r="O84" s="153"/>
      <c r="P84" s="66"/>
      <c r="Q84" s="16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1:215" ht="15" customHeight="1">
      <c r="B85" s="115"/>
      <c r="C85" s="160"/>
      <c r="D85" s="11"/>
      <c r="E85" s="175"/>
      <c r="F85" s="117"/>
      <c r="G85" s="147"/>
      <c r="H85" s="134"/>
      <c r="I85" s="135"/>
      <c r="J85" s="117"/>
      <c r="K85" s="155"/>
      <c r="L85" s="134"/>
      <c r="M85" s="135"/>
      <c r="N85" s="137"/>
      <c r="O85" s="149"/>
      <c r="P85" s="66"/>
      <c r="Q85" s="16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1:215" ht="15" customHeight="1">
      <c r="A86" s="4">
        <v>8</v>
      </c>
      <c r="B86" s="115"/>
      <c r="C86" s="36"/>
      <c r="D86" s="80" t="s">
        <v>180</v>
      </c>
      <c r="E86" s="177" t="s">
        <v>181</v>
      </c>
      <c r="F86" s="125" t="s">
        <v>325</v>
      </c>
      <c r="G86" s="152" t="s">
        <v>123</v>
      </c>
      <c r="H86" s="142"/>
      <c r="I86" s="141"/>
      <c r="J86" s="125"/>
      <c r="K86" s="152"/>
      <c r="L86" s="140"/>
      <c r="M86" s="141"/>
      <c r="N86" s="144"/>
      <c r="O86" s="153"/>
      <c r="P86" s="66"/>
      <c r="Q86" s="16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1:215" ht="15" customHeight="1">
      <c r="B87" s="115"/>
      <c r="C87" s="131"/>
      <c r="D87" s="158"/>
      <c r="E87" s="175"/>
      <c r="F87" s="117"/>
      <c r="G87" s="147"/>
      <c r="H87" s="134"/>
      <c r="I87" s="135"/>
      <c r="J87" s="117"/>
      <c r="K87" s="155"/>
      <c r="L87" s="134"/>
      <c r="M87" s="135"/>
      <c r="N87" s="137"/>
      <c r="O87" s="149"/>
      <c r="P87" s="66"/>
      <c r="Q87" s="16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1:215" ht="15" customHeight="1">
      <c r="A88" s="4">
        <v>9</v>
      </c>
      <c r="B88" s="115"/>
      <c r="C88" s="36"/>
      <c r="D88" s="184" t="s">
        <v>941</v>
      </c>
      <c r="E88" s="177" t="s">
        <v>942</v>
      </c>
      <c r="F88" s="125" t="s">
        <v>422</v>
      </c>
      <c r="G88" s="152" t="s">
        <v>123</v>
      </c>
      <c r="H88" s="142"/>
      <c r="I88" s="141"/>
      <c r="J88" s="125"/>
      <c r="K88" s="152"/>
      <c r="L88" s="140"/>
      <c r="M88" s="141"/>
      <c r="N88" s="144"/>
      <c r="O88" s="153"/>
      <c r="P88" s="66"/>
      <c r="Q88" s="16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1:215" ht="15" customHeight="1">
      <c r="B89" s="115"/>
      <c r="C89" s="160"/>
      <c r="D89" s="87"/>
      <c r="E89" s="49"/>
      <c r="F89" s="117"/>
      <c r="G89" s="147"/>
      <c r="H89" s="134"/>
      <c r="I89" s="135"/>
      <c r="J89" s="117"/>
      <c r="K89" s="155"/>
      <c r="L89" s="134"/>
      <c r="M89" s="135"/>
      <c r="N89" s="137"/>
      <c r="O89" s="138"/>
      <c r="P89" s="66"/>
      <c r="Q89" s="16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1:215" ht="15" customHeight="1">
      <c r="A90" s="4">
        <v>10</v>
      </c>
      <c r="B90" s="115"/>
      <c r="C90" s="36"/>
      <c r="D90" s="77"/>
      <c r="E90" s="139"/>
      <c r="F90" s="125"/>
      <c r="G90" s="152"/>
      <c r="H90" s="142"/>
      <c r="I90" s="141"/>
      <c r="J90" s="125"/>
      <c r="K90" s="152"/>
      <c r="L90" s="140"/>
      <c r="M90" s="141"/>
      <c r="N90" s="144"/>
      <c r="O90" s="145"/>
      <c r="P90" s="66"/>
      <c r="Q90" s="16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1:215" ht="15" customHeight="1">
      <c r="B91" s="115"/>
      <c r="C91" s="131"/>
      <c r="D91" s="11"/>
      <c r="E91" s="175"/>
      <c r="F91" s="117"/>
      <c r="G91" s="147"/>
      <c r="H91" s="134"/>
      <c r="I91" s="135"/>
      <c r="J91" s="117"/>
      <c r="K91" s="155"/>
      <c r="L91" s="134"/>
      <c r="M91" s="135"/>
      <c r="N91" s="137"/>
      <c r="O91" s="149"/>
      <c r="P91" s="66"/>
      <c r="Q91" s="16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1:215" ht="15" customHeight="1">
      <c r="A92" s="4">
        <v>11</v>
      </c>
      <c r="B92" s="115"/>
      <c r="C92" s="150"/>
      <c r="D92" s="80"/>
      <c r="E92" s="177"/>
      <c r="F92" s="125"/>
      <c r="G92" s="152"/>
      <c r="H92" s="142"/>
      <c r="I92" s="141"/>
      <c r="J92" s="125"/>
      <c r="K92" s="152"/>
      <c r="L92" s="140"/>
      <c r="M92" s="141"/>
      <c r="N92" s="144"/>
      <c r="O92" s="153"/>
      <c r="P92" s="66"/>
      <c r="Q92" s="16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1:215" ht="15" customHeight="1">
      <c r="B93" s="115"/>
      <c r="C93" s="131"/>
      <c r="D93" s="167"/>
      <c r="E93" s="49"/>
      <c r="F93" s="117"/>
      <c r="G93" s="50"/>
      <c r="H93" s="136"/>
      <c r="I93" s="135"/>
      <c r="J93" s="117"/>
      <c r="K93" s="50"/>
      <c r="L93" s="136"/>
      <c r="M93" s="135"/>
      <c r="N93" s="137"/>
      <c r="O93" s="149"/>
      <c r="P93" s="66"/>
      <c r="Q93" s="16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1:215" ht="15" customHeight="1">
      <c r="A94" s="4">
        <v>12</v>
      </c>
      <c r="B94" s="115"/>
      <c r="C94" s="150"/>
      <c r="D94" s="68"/>
      <c r="E94" s="38"/>
      <c r="F94" s="125"/>
      <c r="G94" s="152"/>
      <c r="H94" s="140"/>
      <c r="I94" s="141"/>
      <c r="J94" s="125"/>
      <c r="K94" s="152"/>
      <c r="L94" s="142"/>
      <c r="M94" s="141"/>
      <c r="N94" s="144"/>
      <c r="O94" s="153"/>
      <c r="P94" s="66"/>
      <c r="Q94" s="16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1:215" ht="15" customHeight="1">
      <c r="B95" s="115"/>
      <c r="C95" s="131"/>
      <c r="D95" s="132"/>
      <c r="E95" s="133"/>
      <c r="F95" s="117"/>
      <c r="G95" s="50"/>
      <c r="H95" s="136"/>
      <c r="I95" s="135"/>
      <c r="J95" s="117"/>
      <c r="K95" s="147"/>
      <c r="L95" s="134"/>
      <c r="M95" s="135"/>
      <c r="N95" s="137"/>
      <c r="O95" s="138"/>
      <c r="P95" s="66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1:215" ht="15" customHeight="1">
      <c r="A96" s="4">
        <v>13</v>
      </c>
      <c r="B96" s="115"/>
      <c r="C96" s="150"/>
      <c r="D96" s="68"/>
      <c r="E96" s="38"/>
      <c r="F96" s="125"/>
      <c r="G96" s="152"/>
      <c r="H96" s="142"/>
      <c r="I96" s="141"/>
      <c r="J96" s="125"/>
      <c r="K96" s="152"/>
      <c r="L96" s="140"/>
      <c r="M96" s="141"/>
      <c r="N96" s="144"/>
      <c r="O96" s="168"/>
      <c r="P96" s="66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1:215" ht="15" customHeight="1">
      <c r="B97" s="115"/>
      <c r="C97" s="160"/>
      <c r="D97" s="132"/>
      <c r="E97" s="133"/>
      <c r="F97" s="117"/>
      <c r="G97" s="50"/>
      <c r="H97" s="136"/>
      <c r="I97" s="135"/>
      <c r="J97" s="117"/>
      <c r="K97" s="147"/>
      <c r="L97" s="134"/>
      <c r="M97" s="135"/>
      <c r="N97" s="137"/>
      <c r="O97" s="138"/>
      <c r="P97" s="66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1:215" ht="15" customHeight="1">
      <c r="A98" s="4">
        <v>14</v>
      </c>
      <c r="B98" s="115"/>
      <c r="C98" s="36"/>
      <c r="D98" s="68"/>
      <c r="E98" s="38"/>
      <c r="F98" s="125"/>
      <c r="G98" s="152"/>
      <c r="H98" s="142"/>
      <c r="I98" s="141"/>
      <c r="J98" s="125"/>
      <c r="K98" s="152"/>
      <c r="L98" s="140"/>
      <c r="M98" s="141"/>
      <c r="N98" s="144"/>
      <c r="O98" s="145"/>
      <c r="P98" s="66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1:215" ht="15" customHeight="1">
      <c r="B99" s="115"/>
      <c r="C99" s="131"/>
      <c r="D99" s="132"/>
      <c r="E99" s="133"/>
      <c r="F99" s="117"/>
      <c r="G99" s="50"/>
      <c r="H99" s="136"/>
      <c r="I99" s="135"/>
      <c r="J99" s="117"/>
      <c r="K99" s="147"/>
      <c r="L99" s="134"/>
      <c r="M99" s="135"/>
      <c r="N99" s="137"/>
      <c r="O99" s="138"/>
      <c r="P99" s="66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1:215" ht="15" customHeight="1">
      <c r="A100" s="4">
        <v>15</v>
      </c>
      <c r="B100" s="115"/>
      <c r="C100" s="150"/>
      <c r="D100" s="68"/>
      <c r="E100" s="38"/>
      <c r="F100" s="125"/>
      <c r="G100" s="152"/>
      <c r="H100" s="142"/>
      <c r="I100" s="141"/>
      <c r="J100" s="125"/>
      <c r="K100" s="152"/>
      <c r="L100" s="140"/>
      <c r="M100" s="141"/>
      <c r="N100" s="144"/>
      <c r="O100" s="145"/>
      <c r="P100" s="66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1:215" ht="15" customHeight="1">
      <c r="B101" s="115"/>
      <c r="C101" s="131"/>
      <c r="D101" s="167"/>
      <c r="E101" s="49"/>
      <c r="F101" s="117"/>
      <c r="G101" s="50"/>
      <c r="H101" s="136"/>
      <c r="I101" s="135"/>
      <c r="J101" s="117"/>
      <c r="K101" s="147"/>
      <c r="L101" s="134"/>
      <c r="M101" s="135"/>
      <c r="N101" s="137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1:215" ht="15" customHeight="1">
      <c r="A102" s="4">
        <v>16</v>
      </c>
      <c r="B102" s="115"/>
      <c r="C102" s="150"/>
      <c r="D102" s="77" t="s">
        <v>183</v>
      </c>
      <c r="E102" s="38"/>
      <c r="F102" s="125"/>
      <c r="G102" s="152"/>
      <c r="H102" s="142"/>
      <c r="I102" s="141"/>
      <c r="J102" s="125"/>
      <c r="K102" s="152"/>
      <c r="L102" s="140"/>
      <c r="M102" s="141"/>
      <c r="N102" s="144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1:215" ht="15" customHeight="1">
      <c r="B103" s="115"/>
      <c r="C103" s="131"/>
      <c r="D103" s="11"/>
      <c r="E103" s="175"/>
      <c r="F103" s="117"/>
      <c r="G103" s="147"/>
      <c r="H103" s="134"/>
      <c r="I103" s="135"/>
      <c r="J103" s="117"/>
      <c r="K103" s="155"/>
      <c r="L103" s="134"/>
      <c r="M103" s="135"/>
      <c r="N103" s="137"/>
      <c r="O103" s="149"/>
      <c r="P103" s="66"/>
      <c r="Q103" s="16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1:215" ht="15" customHeight="1">
      <c r="A104" s="4">
        <v>1</v>
      </c>
      <c r="B104" s="115"/>
      <c r="C104" s="36" t="s">
        <v>184</v>
      </c>
      <c r="D104" s="80" t="s">
        <v>185</v>
      </c>
      <c r="E104" s="38"/>
      <c r="F104" s="125"/>
      <c r="G104" s="152"/>
      <c r="H104" s="142"/>
      <c r="I104" s="141"/>
      <c r="J104" s="125"/>
      <c r="K104" s="152"/>
      <c r="L104" s="140"/>
      <c r="M104" s="141"/>
      <c r="N104" s="144"/>
      <c r="O104" s="153"/>
      <c r="P104" s="66"/>
      <c r="Q104" s="16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1:215" ht="15" customHeight="1">
      <c r="B105" s="115"/>
      <c r="C105" s="160"/>
      <c r="D105" s="158"/>
      <c r="E105" s="176"/>
      <c r="F105" s="117"/>
      <c r="G105" s="147"/>
      <c r="H105" s="134"/>
      <c r="I105" s="135"/>
      <c r="J105" s="117"/>
      <c r="K105" s="147"/>
      <c r="L105" s="134"/>
      <c r="M105" s="135"/>
      <c r="N105" s="162"/>
      <c r="O105" s="138"/>
      <c r="P105" s="66"/>
      <c r="Q105" s="16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1:215" ht="15" customHeight="1">
      <c r="A106" s="4">
        <v>2</v>
      </c>
      <c r="B106" s="115"/>
      <c r="C106" s="36"/>
      <c r="D106" s="80" t="s">
        <v>186</v>
      </c>
      <c r="E106" s="177" t="s">
        <v>187</v>
      </c>
      <c r="F106" s="125" t="s">
        <v>913</v>
      </c>
      <c r="G106" s="152" t="s">
        <v>189</v>
      </c>
      <c r="H106" s="142"/>
      <c r="I106" s="141"/>
      <c r="J106" s="125"/>
      <c r="K106" s="39"/>
      <c r="L106" s="142"/>
      <c r="M106" s="141"/>
      <c r="N106" s="144"/>
      <c r="O106" s="145"/>
      <c r="P106" s="66"/>
      <c r="Q106" s="16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1:215" ht="15" customHeight="1">
      <c r="B107" s="115"/>
      <c r="C107" s="131"/>
      <c r="D107" s="132"/>
      <c r="E107" s="133"/>
      <c r="F107" s="117"/>
      <c r="G107" s="147"/>
      <c r="H107" s="136"/>
      <c r="I107" s="135"/>
      <c r="J107" s="117"/>
      <c r="K107" s="147"/>
      <c r="L107" s="134"/>
      <c r="M107" s="135"/>
      <c r="N107" s="162"/>
      <c r="O107" s="149"/>
      <c r="P107" s="66"/>
      <c r="Q107" s="16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1:215" ht="15" customHeight="1">
      <c r="A108" s="4">
        <v>3</v>
      </c>
      <c r="B108" s="115"/>
      <c r="C108" s="150"/>
      <c r="D108" s="77" t="s">
        <v>186</v>
      </c>
      <c r="E108" s="139" t="s">
        <v>190</v>
      </c>
      <c r="F108" s="125" t="s">
        <v>434</v>
      </c>
      <c r="G108" s="152" t="s">
        <v>189</v>
      </c>
      <c r="H108" s="142"/>
      <c r="I108" s="141"/>
      <c r="J108" s="125"/>
      <c r="K108" s="152"/>
      <c r="L108" s="140"/>
      <c r="M108" s="141"/>
      <c r="N108" s="144"/>
      <c r="O108" s="153"/>
      <c r="P108" s="66"/>
      <c r="Q108" s="16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1:215" ht="15" customHeight="1">
      <c r="B109" s="115"/>
      <c r="C109" s="131"/>
      <c r="D109" s="132"/>
      <c r="E109" s="133"/>
      <c r="F109" s="117"/>
      <c r="G109" s="147"/>
      <c r="H109" s="136"/>
      <c r="I109" s="135"/>
      <c r="J109" s="117"/>
      <c r="K109" s="147"/>
      <c r="L109" s="134"/>
      <c r="M109" s="135"/>
      <c r="N109" s="137"/>
      <c r="O109" s="149"/>
      <c r="P109" s="66"/>
      <c r="Q109" s="16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1:215" ht="15" customHeight="1">
      <c r="A110" s="4">
        <v>4</v>
      </c>
      <c r="B110" s="115"/>
      <c r="C110" s="150"/>
      <c r="D110" s="77" t="s">
        <v>186</v>
      </c>
      <c r="E110" s="139" t="s">
        <v>192</v>
      </c>
      <c r="F110" s="125" t="s">
        <v>435</v>
      </c>
      <c r="G110" s="152" t="s">
        <v>189</v>
      </c>
      <c r="H110" s="142"/>
      <c r="I110" s="141"/>
      <c r="J110" s="125"/>
      <c r="K110" s="152"/>
      <c r="L110" s="140"/>
      <c r="M110" s="141"/>
      <c r="N110" s="144"/>
      <c r="O110" s="153"/>
      <c r="P110" s="66"/>
      <c r="Q110" s="16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1:215" ht="15" customHeight="1">
      <c r="B111" s="115"/>
      <c r="C111" s="160"/>
      <c r="D111" s="132"/>
      <c r="E111" s="133"/>
      <c r="F111" s="117"/>
      <c r="G111" s="147"/>
      <c r="H111" s="136"/>
      <c r="I111" s="135"/>
      <c r="J111" s="117"/>
      <c r="K111" s="50"/>
      <c r="L111" s="136"/>
      <c r="M111" s="63"/>
      <c r="N111" s="162"/>
      <c r="O111" s="149"/>
      <c r="P111" s="66"/>
      <c r="Q111" s="16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1:215" ht="15" customHeight="1">
      <c r="A112" s="4">
        <v>5</v>
      </c>
      <c r="B112" s="115"/>
      <c r="C112" s="36"/>
      <c r="D112" s="77" t="s">
        <v>186</v>
      </c>
      <c r="E112" s="139" t="s">
        <v>194</v>
      </c>
      <c r="F112" s="125" t="s">
        <v>436</v>
      </c>
      <c r="G112" s="152" t="s">
        <v>189</v>
      </c>
      <c r="H112" s="142"/>
      <c r="I112" s="141"/>
      <c r="J112" s="125"/>
      <c r="K112" s="152"/>
      <c r="L112" s="142"/>
      <c r="M112" s="141"/>
      <c r="N112" s="144"/>
      <c r="O112" s="153"/>
      <c r="P112" s="66"/>
      <c r="Q112" s="16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1:215" ht="15" customHeight="1">
      <c r="B113" s="115"/>
      <c r="C113" s="160"/>
      <c r="D113" s="132"/>
      <c r="E113" s="133"/>
      <c r="F113" s="117"/>
      <c r="G113" s="147"/>
      <c r="H113" s="136"/>
      <c r="I113" s="135"/>
      <c r="J113" s="117"/>
      <c r="K113" s="147"/>
      <c r="L113" s="134"/>
      <c r="M113" s="135"/>
      <c r="N113" s="162"/>
      <c r="O113" s="138"/>
      <c r="P113" s="66"/>
      <c r="Q113" s="16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1:215" ht="15" customHeight="1">
      <c r="A114" s="4">
        <v>6</v>
      </c>
      <c r="B114" s="115"/>
      <c r="C114" s="36"/>
      <c r="D114" s="77" t="s">
        <v>196</v>
      </c>
      <c r="E114" s="139" t="s">
        <v>187</v>
      </c>
      <c r="F114" s="125" t="s">
        <v>913</v>
      </c>
      <c r="G114" s="152" t="s">
        <v>189</v>
      </c>
      <c r="H114" s="142"/>
      <c r="I114" s="141"/>
      <c r="J114" s="125"/>
      <c r="K114" s="152"/>
      <c r="L114" s="140"/>
      <c r="M114" s="141"/>
      <c r="N114" s="144"/>
      <c r="O114" s="145"/>
      <c r="P114" s="66"/>
      <c r="Q114" s="16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1:215" ht="15" customHeight="1">
      <c r="B115" s="115"/>
      <c r="C115" s="169"/>
      <c r="D115" s="132"/>
      <c r="E115" s="133"/>
      <c r="F115" s="117"/>
      <c r="G115" s="147"/>
      <c r="H115" s="134"/>
      <c r="I115" s="135"/>
      <c r="J115" s="117"/>
      <c r="K115" s="147"/>
      <c r="L115" s="134"/>
      <c r="M115" s="135"/>
      <c r="N115" s="137"/>
      <c r="O115" s="149"/>
      <c r="P115" s="66"/>
      <c r="Q115" s="16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1:215" ht="15" customHeight="1">
      <c r="A116" s="4">
        <v>7</v>
      </c>
      <c r="B116" s="115"/>
      <c r="C116" s="170"/>
      <c r="D116" s="77" t="s">
        <v>196</v>
      </c>
      <c r="E116" s="139" t="s">
        <v>190</v>
      </c>
      <c r="F116" s="125" t="s">
        <v>434</v>
      </c>
      <c r="G116" s="152" t="s">
        <v>189</v>
      </c>
      <c r="H116" s="142"/>
      <c r="I116" s="141"/>
      <c r="J116" s="125"/>
      <c r="K116" s="152"/>
      <c r="L116" s="140"/>
      <c r="M116" s="141"/>
      <c r="N116" s="159"/>
      <c r="O116" s="153"/>
      <c r="P116" s="66"/>
      <c r="Q116" s="16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1:215" ht="15" customHeight="1">
      <c r="B117" s="115"/>
      <c r="C117" s="178"/>
      <c r="D117" s="132"/>
      <c r="E117" s="133"/>
      <c r="F117" s="117"/>
      <c r="G117" s="147"/>
      <c r="H117" s="134"/>
      <c r="I117" s="135"/>
      <c r="J117" s="117"/>
      <c r="K117" s="147"/>
      <c r="L117" s="134"/>
      <c r="M117" s="135"/>
      <c r="N117" s="137"/>
      <c r="O117" s="149"/>
      <c r="P117" s="66"/>
      <c r="Q117" s="16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1:215" ht="15" customHeight="1">
      <c r="A118" s="4">
        <v>8</v>
      </c>
      <c r="B118" s="115"/>
      <c r="C118" s="172"/>
      <c r="D118" s="77" t="s">
        <v>196</v>
      </c>
      <c r="E118" s="139" t="s">
        <v>192</v>
      </c>
      <c r="F118" s="125" t="s">
        <v>435</v>
      </c>
      <c r="G118" s="152" t="s">
        <v>189</v>
      </c>
      <c r="H118" s="142"/>
      <c r="I118" s="141"/>
      <c r="J118" s="125"/>
      <c r="K118" s="179"/>
      <c r="L118" s="140"/>
      <c r="M118" s="141"/>
      <c r="N118" s="159"/>
      <c r="O118" s="153"/>
      <c r="P118" s="66"/>
      <c r="Q118" s="16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1:215" ht="15" customHeight="1">
      <c r="B119" s="115"/>
      <c r="C119" s="163"/>
      <c r="D119" s="164"/>
      <c r="E119" s="133"/>
      <c r="F119" s="117"/>
      <c r="G119" s="180"/>
      <c r="H119" s="136"/>
      <c r="I119" s="135"/>
      <c r="J119" s="117"/>
      <c r="K119" s="50"/>
      <c r="L119" s="136"/>
      <c r="M119" s="135"/>
      <c r="N119" s="137"/>
      <c r="O119" s="149"/>
      <c r="P119" s="66"/>
      <c r="Q119" s="16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1:215" ht="15" customHeight="1">
      <c r="A120" s="4">
        <v>9</v>
      </c>
      <c r="B120" s="115"/>
      <c r="C120" s="69"/>
      <c r="D120" s="77" t="s">
        <v>196</v>
      </c>
      <c r="E120" s="139" t="s">
        <v>194</v>
      </c>
      <c r="F120" s="125" t="s">
        <v>436</v>
      </c>
      <c r="G120" s="152" t="s">
        <v>189</v>
      </c>
      <c r="H120" s="142"/>
      <c r="I120" s="141"/>
      <c r="J120" s="125"/>
      <c r="K120" s="152"/>
      <c r="L120" s="142"/>
      <c r="M120" s="141"/>
      <c r="N120" s="159"/>
      <c r="O120" s="153"/>
      <c r="P120" s="66"/>
      <c r="Q120" s="16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1:215" ht="15" customHeight="1">
      <c r="B121" s="115"/>
      <c r="C121" s="160"/>
      <c r="D121" s="87"/>
      <c r="E121" s="175"/>
      <c r="F121" s="117"/>
      <c r="G121" s="155"/>
      <c r="H121" s="136"/>
      <c r="I121" s="135"/>
      <c r="J121" s="117"/>
      <c r="K121" s="50"/>
      <c r="L121" s="136"/>
      <c r="M121" s="63"/>
      <c r="N121" s="122"/>
      <c r="O121" s="138"/>
      <c r="P121" s="66"/>
      <c r="Q121" s="16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1:215" ht="15" customHeight="1">
      <c r="A122" s="4">
        <v>10</v>
      </c>
      <c r="B122" s="115"/>
      <c r="C122" s="64"/>
      <c r="D122" s="181"/>
      <c r="E122" s="139"/>
      <c r="F122" s="125"/>
      <c r="G122" s="152"/>
      <c r="H122" s="142"/>
      <c r="I122" s="141"/>
      <c r="J122" s="125"/>
      <c r="K122" s="152"/>
      <c r="L122" s="142"/>
      <c r="M122" s="141"/>
      <c r="N122" s="128"/>
      <c r="O122" s="145"/>
      <c r="P122" s="66"/>
      <c r="Q122" s="16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1:215" ht="15" customHeight="1">
      <c r="B123" s="115"/>
      <c r="C123" s="131"/>
      <c r="D123" s="158"/>
      <c r="E123" s="176"/>
      <c r="F123" s="117"/>
      <c r="G123" s="147"/>
      <c r="H123" s="134"/>
      <c r="I123" s="135"/>
      <c r="J123" s="117"/>
      <c r="K123" s="50"/>
      <c r="L123" s="136"/>
      <c r="M123" s="63"/>
      <c r="N123" s="162"/>
      <c r="O123" s="149"/>
      <c r="P123" s="66"/>
      <c r="Q123" s="16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1:215" ht="15" customHeight="1">
      <c r="A124" s="4">
        <v>11</v>
      </c>
      <c r="B124" s="115"/>
      <c r="C124" s="150"/>
      <c r="D124" s="182"/>
      <c r="E124" s="139"/>
      <c r="F124" s="125"/>
      <c r="G124" s="152"/>
      <c r="H124" s="140"/>
      <c r="I124" s="141"/>
      <c r="J124" s="125"/>
      <c r="K124" s="39"/>
      <c r="L124" s="142"/>
      <c r="M124" s="143"/>
      <c r="N124" s="144"/>
      <c r="O124" s="153"/>
      <c r="P124" s="66"/>
      <c r="Q124" s="16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1:215" ht="15" customHeight="1">
      <c r="B125" s="115"/>
      <c r="C125" s="131"/>
      <c r="D125" s="158"/>
      <c r="E125" s="133"/>
      <c r="F125" s="117"/>
      <c r="G125" s="155"/>
      <c r="H125" s="134"/>
      <c r="I125" s="135"/>
      <c r="J125" s="117"/>
      <c r="K125" s="155"/>
      <c r="L125" s="134"/>
      <c r="M125" s="135"/>
      <c r="N125" s="137"/>
      <c r="O125" s="149"/>
      <c r="P125" s="66"/>
      <c r="Q125" s="16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1:215" ht="15" customHeight="1">
      <c r="A126" s="4">
        <v>12</v>
      </c>
      <c r="B126" s="115"/>
      <c r="C126" s="36"/>
      <c r="D126" s="77"/>
      <c r="E126" s="139"/>
      <c r="F126" s="125"/>
      <c r="G126" s="152"/>
      <c r="H126" s="140"/>
      <c r="I126" s="141"/>
      <c r="J126" s="125"/>
      <c r="K126" s="152"/>
      <c r="L126" s="140"/>
      <c r="M126" s="141"/>
      <c r="N126" s="159"/>
      <c r="O126" s="153"/>
      <c r="P126" s="66"/>
      <c r="Q126" s="16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1:215" ht="15" customHeight="1">
      <c r="B127" s="115"/>
      <c r="C127" s="131"/>
      <c r="D127" s="132"/>
      <c r="E127" s="133"/>
      <c r="F127" s="117"/>
      <c r="G127" s="147"/>
      <c r="H127" s="134"/>
      <c r="I127" s="135"/>
      <c r="J127" s="117"/>
      <c r="K127" s="147"/>
      <c r="L127" s="134"/>
      <c r="M127" s="135"/>
      <c r="N127" s="137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1:215" ht="15" customHeight="1">
      <c r="A128" s="4">
        <v>13</v>
      </c>
      <c r="B128" s="115"/>
      <c r="C128" s="36"/>
      <c r="D128" s="77"/>
      <c r="E128" s="183"/>
      <c r="F128" s="125"/>
      <c r="G128" s="152"/>
      <c r="H128" s="140"/>
      <c r="I128" s="141"/>
      <c r="J128" s="125"/>
      <c r="K128" s="152"/>
      <c r="L128" s="140"/>
      <c r="M128" s="141"/>
      <c r="N128" s="159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1:215" ht="15" customHeight="1">
      <c r="B129" s="115"/>
      <c r="C129" s="160"/>
      <c r="D129" s="132"/>
      <c r="E129" s="133"/>
      <c r="F129" s="117"/>
      <c r="G129" s="147"/>
      <c r="H129" s="134"/>
      <c r="I129" s="135"/>
      <c r="J129" s="117"/>
      <c r="K129" s="147"/>
      <c r="L129" s="134"/>
      <c r="M129" s="135"/>
      <c r="N129" s="137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1:215" ht="15" customHeight="1">
      <c r="A130" s="4">
        <v>14</v>
      </c>
      <c r="B130" s="115"/>
      <c r="C130" s="36"/>
      <c r="D130" s="80"/>
      <c r="E130" s="38"/>
      <c r="F130" s="125"/>
      <c r="G130" s="152"/>
      <c r="H130" s="142"/>
      <c r="I130" s="141"/>
      <c r="J130" s="125"/>
      <c r="K130" s="152"/>
      <c r="L130" s="140"/>
      <c r="M130" s="141"/>
      <c r="N130" s="144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1:215" ht="15" customHeight="1">
      <c r="B131" s="115"/>
      <c r="C131" s="160"/>
      <c r="D131" s="87"/>
      <c r="E131" s="49"/>
      <c r="F131" s="117"/>
      <c r="G131" s="147"/>
      <c r="H131" s="136"/>
      <c r="I131" s="135"/>
      <c r="J131" s="117"/>
      <c r="K131" s="147"/>
      <c r="L131" s="134"/>
      <c r="M131" s="135"/>
      <c r="N131" s="137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1:215" ht="15" customHeight="1">
      <c r="A132" s="4">
        <v>15</v>
      </c>
      <c r="B132" s="115"/>
      <c r="C132" s="36"/>
      <c r="D132" s="77" t="s">
        <v>197</v>
      </c>
      <c r="E132" s="139"/>
      <c r="F132" s="125"/>
      <c r="G132" s="152"/>
      <c r="H132" s="140"/>
      <c r="I132" s="141"/>
      <c r="J132" s="125"/>
      <c r="K132" s="39"/>
      <c r="L132" s="142"/>
      <c r="M132" s="141"/>
      <c r="N132" s="144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1:215" ht="15" customHeight="1">
      <c r="B133" s="115"/>
      <c r="C133" s="131"/>
      <c r="D133" s="167"/>
      <c r="E133" s="49"/>
      <c r="F133" s="117"/>
      <c r="G133" s="147"/>
      <c r="H133" s="136"/>
      <c r="I133" s="135"/>
      <c r="J133" s="117"/>
      <c r="K133" s="147"/>
      <c r="L133" s="134"/>
      <c r="M133" s="135"/>
      <c r="N133" s="137"/>
      <c r="O133" s="149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1:215" ht="15" customHeight="1">
      <c r="A134" s="4">
        <v>16</v>
      </c>
      <c r="B134" s="115"/>
      <c r="C134" s="150"/>
      <c r="D134" s="77"/>
      <c r="E134" s="38"/>
      <c r="F134" s="125"/>
      <c r="G134" s="152"/>
      <c r="H134" s="142"/>
      <c r="I134" s="141"/>
      <c r="J134" s="125"/>
      <c r="K134" s="39"/>
      <c r="L134" s="142"/>
      <c r="M134" s="141"/>
      <c r="N134" s="144"/>
      <c r="O134" s="153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1:215" ht="15" customHeight="1">
      <c r="B135" s="115"/>
      <c r="C135" s="131"/>
      <c r="D135" s="132"/>
      <c r="E135" s="133"/>
      <c r="F135" s="117"/>
      <c r="G135" s="147"/>
      <c r="H135" s="134"/>
      <c r="I135" s="135"/>
      <c r="J135" s="117"/>
      <c r="K135" s="147"/>
      <c r="L135" s="134"/>
      <c r="M135" s="135"/>
      <c r="N135" s="137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1:215" ht="15" customHeight="1">
      <c r="A136" s="4">
        <v>1</v>
      </c>
      <c r="B136" s="115"/>
      <c r="C136" s="36" t="s">
        <v>198</v>
      </c>
      <c r="D136" s="77" t="s">
        <v>199</v>
      </c>
      <c r="E136" s="183"/>
      <c r="F136" s="125"/>
      <c r="G136" s="152"/>
      <c r="H136" s="142"/>
      <c r="I136" s="141"/>
      <c r="J136" s="125"/>
      <c r="K136" s="39"/>
      <c r="L136" s="142"/>
      <c r="M136" s="141"/>
      <c r="N136" s="159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1:215" ht="15" customHeight="1">
      <c r="B137" s="115"/>
      <c r="C137" s="160"/>
      <c r="D137" s="87"/>
      <c r="E137" s="49"/>
      <c r="F137" s="117"/>
      <c r="G137" s="147"/>
      <c r="H137" s="136"/>
      <c r="I137" s="135"/>
      <c r="J137" s="117"/>
      <c r="K137" s="50"/>
      <c r="L137" s="136"/>
      <c r="M137" s="63"/>
      <c r="N137" s="137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1:215" ht="15" customHeight="1">
      <c r="A138" s="4">
        <v>2</v>
      </c>
      <c r="B138" s="115"/>
      <c r="C138" s="36"/>
      <c r="D138" s="77" t="s">
        <v>200</v>
      </c>
      <c r="E138" s="38" t="s">
        <v>907</v>
      </c>
      <c r="F138" s="125" t="s">
        <v>910</v>
      </c>
      <c r="G138" s="152" t="s">
        <v>189</v>
      </c>
      <c r="H138" s="142"/>
      <c r="I138" s="141"/>
      <c r="J138" s="125"/>
      <c r="K138" s="152"/>
      <c r="L138" s="142"/>
      <c r="M138" s="141"/>
      <c r="N138" s="144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1:215" ht="15" customHeight="1">
      <c r="B139" s="115"/>
      <c r="C139" s="131"/>
      <c r="D139" s="87"/>
      <c r="E139" s="49"/>
      <c r="F139" s="117"/>
      <c r="G139" s="147"/>
      <c r="H139" s="136"/>
      <c r="I139" s="135"/>
      <c r="J139" s="117"/>
      <c r="K139" s="147"/>
      <c r="L139" s="134"/>
      <c r="M139" s="135"/>
      <c r="N139" s="137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1:215" ht="15" customHeight="1">
      <c r="A140" s="4">
        <v>3</v>
      </c>
      <c r="B140" s="115"/>
      <c r="C140" s="150"/>
      <c r="D140" s="77" t="s">
        <v>200</v>
      </c>
      <c r="E140" s="38" t="s">
        <v>201</v>
      </c>
      <c r="F140" s="125" t="s">
        <v>437</v>
      </c>
      <c r="G140" s="152" t="s">
        <v>189</v>
      </c>
      <c r="H140" s="142"/>
      <c r="I140" s="141"/>
      <c r="J140" s="125"/>
      <c r="K140" s="152"/>
      <c r="L140" s="140"/>
      <c r="M140" s="141"/>
      <c r="N140" s="144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1:215" ht="15" customHeight="1">
      <c r="B141" s="115"/>
      <c r="C141" s="131"/>
      <c r="D141" s="167"/>
      <c r="E141" s="49"/>
      <c r="F141" s="117"/>
      <c r="G141" s="147"/>
      <c r="H141" s="136"/>
      <c r="I141" s="135"/>
      <c r="J141" s="117"/>
      <c r="K141" s="147"/>
      <c r="L141" s="134"/>
      <c r="M141" s="135"/>
      <c r="N141" s="137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1:215" ht="15" customHeight="1">
      <c r="A142" s="4">
        <v>4</v>
      </c>
      <c r="B142" s="115"/>
      <c r="C142" s="36"/>
      <c r="D142" s="77" t="s">
        <v>200</v>
      </c>
      <c r="E142" s="38" t="s">
        <v>203</v>
      </c>
      <c r="F142" s="125" t="s">
        <v>402</v>
      </c>
      <c r="G142" s="152" t="s">
        <v>189</v>
      </c>
      <c r="H142" s="142"/>
      <c r="I142" s="141"/>
      <c r="J142" s="125"/>
      <c r="K142" s="152"/>
      <c r="L142" s="140"/>
      <c r="M142" s="141"/>
      <c r="N142" s="144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1:215" ht="15" customHeight="1">
      <c r="B143" s="115"/>
      <c r="C143" s="131"/>
      <c r="D143" s="132"/>
      <c r="E143" s="133"/>
      <c r="F143" s="117"/>
      <c r="G143" s="147"/>
      <c r="H143" s="134"/>
      <c r="I143" s="135"/>
      <c r="J143" s="117"/>
      <c r="K143" s="50"/>
      <c r="L143" s="136"/>
      <c r="M143" s="135"/>
      <c r="N143" s="162"/>
      <c r="O143" s="138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1:215" ht="15" customHeight="1">
      <c r="A144" s="4">
        <v>5</v>
      </c>
      <c r="B144" s="115"/>
      <c r="C144" s="150"/>
      <c r="D144" s="77" t="s">
        <v>200</v>
      </c>
      <c r="E144" s="139" t="s">
        <v>136</v>
      </c>
      <c r="F144" s="125" t="s">
        <v>438</v>
      </c>
      <c r="G144" s="152" t="s">
        <v>189</v>
      </c>
      <c r="H144" s="142"/>
      <c r="I144" s="141"/>
      <c r="J144" s="125"/>
      <c r="K144" s="152"/>
      <c r="L144" s="142"/>
      <c r="M144" s="141"/>
      <c r="N144" s="144"/>
      <c r="O144" s="168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1:215" ht="15" customHeight="1">
      <c r="B145" s="115"/>
      <c r="C145" s="160"/>
      <c r="D145" s="22"/>
      <c r="E145" s="175"/>
      <c r="F145" s="117"/>
      <c r="G145" s="180"/>
      <c r="H145" s="134"/>
      <c r="I145" s="135"/>
      <c r="J145" s="117"/>
      <c r="K145" s="50"/>
      <c r="L145" s="136"/>
      <c r="M145" s="135"/>
      <c r="N145" s="137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1:215" ht="15" customHeight="1">
      <c r="A146" s="4">
        <v>6</v>
      </c>
      <c r="B146" s="115"/>
      <c r="C146" s="36"/>
      <c r="D146" s="77"/>
      <c r="E146" s="139"/>
      <c r="F146" s="125"/>
      <c r="G146" s="152"/>
      <c r="H146" s="142"/>
      <c r="I146" s="141"/>
      <c r="J146" s="125"/>
      <c r="K146" s="152"/>
      <c r="L146" s="142"/>
      <c r="M146" s="141"/>
      <c r="N146" s="144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1:215" ht="15" customHeight="1">
      <c r="B147" s="115"/>
      <c r="C147" s="131"/>
      <c r="D147" s="28"/>
      <c r="E147" s="49"/>
      <c r="F147" s="117"/>
      <c r="G147" s="147"/>
      <c r="H147" s="136"/>
      <c r="I147" s="135"/>
      <c r="J147" s="117"/>
      <c r="K147" s="118"/>
      <c r="L147" s="136"/>
      <c r="M147" s="135"/>
      <c r="N147" s="137"/>
      <c r="O147" s="138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1:215" ht="15" customHeight="1">
      <c r="A148" s="4">
        <v>7</v>
      </c>
      <c r="B148" s="115"/>
      <c r="C148" s="150"/>
      <c r="D148" s="77" t="s">
        <v>206</v>
      </c>
      <c r="E148" s="38" t="s">
        <v>907</v>
      </c>
      <c r="F148" s="125" t="s">
        <v>910</v>
      </c>
      <c r="G148" s="152" t="s">
        <v>189</v>
      </c>
      <c r="H148" s="142"/>
      <c r="I148" s="141"/>
      <c r="J148" s="125"/>
      <c r="K148" s="152"/>
      <c r="L148" s="142"/>
      <c r="M148" s="141"/>
      <c r="N148" s="159"/>
      <c r="O148" s="145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1:215" ht="15" customHeight="1">
      <c r="B149" s="115"/>
      <c r="C149" s="131"/>
      <c r="D149" s="28"/>
      <c r="E149" s="49"/>
      <c r="F149" s="117"/>
      <c r="G149" s="147"/>
      <c r="H149" s="136"/>
      <c r="I149" s="135"/>
      <c r="J149" s="117"/>
      <c r="K149" s="147"/>
      <c r="L149" s="134"/>
      <c r="M149" s="135"/>
      <c r="N149" s="137"/>
      <c r="O149" s="138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1:215" ht="15" customHeight="1">
      <c r="A150" s="4">
        <v>8</v>
      </c>
      <c r="B150" s="115"/>
      <c r="C150" s="150"/>
      <c r="D150" s="77" t="s">
        <v>206</v>
      </c>
      <c r="E150" s="38" t="s">
        <v>201</v>
      </c>
      <c r="F150" s="125" t="s">
        <v>439</v>
      </c>
      <c r="G150" s="152" t="s">
        <v>189</v>
      </c>
      <c r="H150" s="142"/>
      <c r="I150" s="141"/>
      <c r="J150" s="125"/>
      <c r="K150" s="152"/>
      <c r="L150" s="140"/>
      <c r="M150" s="141"/>
      <c r="N150" s="144"/>
      <c r="O150" s="145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1:215" ht="15" customHeight="1">
      <c r="B151" s="115"/>
      <c r="C151" s="131"/>
      <c r="D151" s="158"/>
      <c r="E151" s="49"/>
      <c r="F151" s="117"/>
      <c r="G151" s="147"/>
      <c r="H151" s="136"/>
      <c r="I151" s="135"/>
      <c r="J151" s="117"/>
      <c r="K151" s="147"/>
      <c r="L151" s="134"/>
      <c r="M151" s="135"/>
      <c r="N151" s="137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1:215" ht="15" customHeight="1">
      <c r="A152" s="4">
        <v>9</v>
      </c>
      <c r="B152" s="115"/>
      <c r="C152" s="150"/>
      <c r="D152" s="77" t="s">
        <v>206</v>
      </c>
      <c r="E152" s="38" t="s">
        <v>203</v>
      </c>
      <c r="F152" s="125" t="s">
        <v>402</v>
      </c>
      <c r="G152" s="152" t="s">
        <v>189</v>
      </c>
      <c r="H152" s="142"/>
      <c r="I152" s="141"/>
      <c r="J152" s="125"/>
      <c r="K152" s="179"/>
      <c r="L152" s="140"/>
      <c r="M152" s="141"/>
      <c r="N152" s="144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1:215" ht="15" customHeight="1">
      <c r="B153" s="115"/>
      <c r="C153" s="160"/>
      <c r="D153" s="158"/>
      <c r="E153" s="133"/>
      <c r="F153" s="117"/>
      <c r="G153" s="147"/>
      <c r="H153" s="134"/>
      <c r="I153" s="135"/>
      <c r="J153" s="117"/>
      <c r="K153" s="147"/>
      <c r="L153" s="134"/>
      <c r="M153" s="135"/>
      <c r="N153" s="162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1:215" ht="15" customHeight="1">
      <c r="A154" s="4">
        <v>10</v>
      </c>
      <c r="B154" s="115"/>
      <c r="C154" s="69"/>
      <c r="D154" s="77" t="s">
        <v>206</v>
      </c>
      <c r="E154" s="139" t="s">
        <v>136</v>
      </c>
      <c r="F154" s="125" t="s">
        <v>421</v>
      </c>
      <c r="G154" s="152" t="s">
        <v>189</v>
      </c>
      <c r="H154" s="142"/>
      <c r="I154" s="141"/>
      <c r="J154" s="125"/>
      <c r="K154" s="179"/>
      <c r="L154" s="140"/>
      <c r="M154" s="141"/>
      <c r="N154" s="144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1:215" ht="15" customHeight="1">
      <c r="B155" s="115"/>
      <c r="C155" s="160"/>
      <c r="D155" s="158"/>
      <c r="E155" s="133"/>
      <c r="F155" s="117"/>
      <c r="G155" s="147"/>
      <c r="H155" s="134"/>
      <c r="I155" s="135"/>
      <c r="J155" s="117"/>
      <c r="K155" s="147"/>
      <c r="L155" s="134"/>
      <c r="M155" s="135"/>
      <c r="N155" s="137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1:215" ht="15" customHeight="1">
      <c r="A156" s="4">
        <v>11</v>
      </c>
      <c r="B156" s="115"/>
      <c r="C156" s="64"/>
      <c r="D156" s="77"/>
      <c r="E156" s="139"/>
      <c r="F156" s="125"/>
      <c r="G156" s="152"/>
      <c r="H156" s="142"/>
      <c r="I156" s="141"/>
      <c r="J156" s="125"/>
      <c r="K156" s="179"/>
      <c r="L156" s="140"/>
      <c r="M156" s="141"/>
      <c r="N156" s="144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1:215" ht="15" customHeight="1">
      <c r="B157" s="115"/>
      <c r="C157" s="131"/>
      <c r="D157" s="132"/>
      <c r="E157" s="133"/>
      <c r="F157" s="117"/>
      <c r="G157" s="180"/>
      <c r="H157" s="134"/>
      <c r="I157" s="135"/>
      <c r="J157" s="117"/>
      <c r="K157" s="147"/>
      <c r="L157" s="134"/>
      <c r="M157" s="135"/>
      <c r="N157" s="137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1:215" ht="15" customHeight="1">
      <c r="A158" s="4">
        <v>12</v>
      </c>
      <c r="B158" s="115"/>
      <c r="C158" s="150"/>
      <c r="D158" s="77"/>
      <c r="E158" s="139"/>
      <c r="F158" s="125"/>
      <c r="G158" s="152"/>
      <c r="H158" s="142"/>
      <c r="I158" s="141"/>
      <c r="J158" s="125"/>
      <c r="K158" s="179"/>
      <c r="L158" s="140"/>
      <c r="M158" s="141"/>
      <c r="N158" s="144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1:215" ht="15" customHeight="1">
      <c r="B159" s="115"/>
      <c r="C159" s="160"/>
      <c r="D159" s="132"/>
      <c r="E159" s="133"/>
      <c r="F159" s="117"/>
      <c r="G159" s="155"/>
      <c r="H159" s="134"/>
      <c r="I159" s="135"/>
      <c r="J159" s="117"/>
      <c r="K159" s="147"/>
      <c r="L159" s="134"/>
      <c r="M159" s="135"/>
      <c r="N159" s="162"/>
      <c r="O159" s="149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1:215" ht="15" customHeight="1">
      <c r="A160" s="4">
        <v>13</v>
      </c>
      <c r="B160" s="115"/>
      <c r="C160" s="36"/>
      <c r="D160" s="77"/>
      <c r="E160" s="139"/>
      <c r="F160" s="125"/>
      <c r="G160" s="152"/>
      <c r="H160" s="142"/>
      <c r="I160" s="141"/>
      <c r="J160" s="125"/>
      <c r="K160" s="152"/>
      <c r="L160" s="140"/>
      <c r="M160" s="141"/>
      <c r="N160" s="144"/>
      <c r="O160" s="153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1:215" ht="15" customHeight="1">
      <c r="B161" s="115"/>
      <c r="C161" s="160"/>
      <c r="D161" s="132"/>
      <c r="E161" s="133"/>
      <c r="F161" s="117"/>
      <c r="G161" s="147"/>
      <c r="H161" s="134"/>
      <c r="I161" s="135"/>
      <c r="J161" s="117"/>
      <c r="K161" s="147"/>
      <c r="L161" s="134"/>
      <c r="M161" s="135"/>
      <c r="N161" s="162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1:215" ht="15" customHeight="1">
      <c r="A162" s="4">
        <v>14</v>
      </c>
      <c r="B162" s="115"/>
      <c r="C162" s="36"/>
      <c r="D162" s="77" t="s">
        <v>210</v>
      </c>
      <c r="E162" s="183"/>
      <c r="F162" s="125"/>
      <c r="G162" s="152"/>
      <c r="H162" s="142"/>
      <c r="I162" s="126"/>
      <c r="J162" s="125"/>
      <c r="K162" s="152"/>
      <c r="L162" s="142"/>
      <c r="M162" s="126"/>
      <c r="N162" s="144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1:215" ht="15" customHeight="1">
      <c r="B163" s="115"/>
      <c r="C163" s="169"/>
      <c r="D163" s="11"/>
      <c r="E163" s="175"/>
      <c r="F163" s="117"/>
      <c r="G163" s="180"/>
      <c r="H163" s="136"/>
      <c r="I163" s="63"/>
      <c r="J163" s="117"/>
      <c r="K163" s="155"/>
      <c r="L163" s="134"/>
      <c r="M163" s="135"/>
      <c r="N163" s="162"/>
      <c r="O163" s="149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1:215" ht="15" customHeight="1">
      <c r="A164" s="4">
        <v>15</v>
      </c>
      <c r="B164" s="115"/>
      <c r="C164" s="170"/>
      <c r="D164" s="184"/>
      <c r="E164" s="38"/>
      <c r="F164" s="125"/>
      <c r="G164" s="39"/>
      <c r="H164" s="142"/>
      <c r="I164" s="143"/>
      <c r="J164" s="125"/>
      <c r="K164" s="179"/>
      <c r="L164" s="140"/>
      <c r="M164" s="141"/>
      <c r="N164" s="144"/>
      <c r="O164" s="153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1:215" ht="15" customHeight="1">
      <c r="B165" s="115"/>
      <c r="C165" s="178"/>
      <c r="D165" s="185"/>
      <c r="E165" s="186"/>
      <c r="F165" s="117"/>
      <c r="G165" s="118"/>
      <c r="H165" s="136"/>
      <c r="I165" s="186"/>
      <c r="J165" s="117"/>
      <c r="K165" s="50"/>
      <c r="L165" s="136"/>
      <c r="M165" s="63"/>
      <c r="N165" s="137"/>
      <c r="O165" s="149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1:215" ht="15" customHeight="1">
      <c r="A166" s="4">
        <v>16</v>
      </c>
      <c r="B166" s="115"/>
      <c r="C166" s="172"/>
      <c r="D166" s="166" t="s">
        <v>211</v>
      </c>
      <c r="E166" s="126"/>
      <c r="F166" s="125"/>
      <c r="G166" s="187"/>
      <c r="H166" s="142"/>
      <c r="I166" s="126"/>
      <c r="J166" s="125"/>
      <c r="K166" s="39"/>
      <c r="L166" s="142"/>
      <c r="M166" s="143"/>
      <c r="N166" s="159"/>
      <c r="O166" s="153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1:215" ht="15" customHeight="1">
      <c r="B167" s="115"/>
      <c r="C167" s="160"/>
      <c r="D167" s="167"/>
      <c r="E167" s="49"/>
      <c r="F167" s="117"/>
      <c r="G167" s="50"/>
      <c r="H167" s="136"/>
      <c r="I167" s="63"/>
      <c r="J167" s="117"/>
      <c r="K167" s="50"/>
      <c r="L167" s="136"/>
      <c r="M167" s="63"/>
      <c r="N167" s="162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1:215" ht="15" customHeight="1">
      <c r="A168" s="4">
        <v>1</v>
      </c>
      <c r="B168" s="115"/>
      <c r="C168" s="55" t="s">
        <v>212</v>
      </c>
      <c r="D168" s="37" t="s">
        <v>58</v>
      </c>
      <c r="E168" s="139"/>
      <c r="F168" s="125"/>
      <c r="G168" s="152"/>
      <c r="H168" s="140"/>
      <c r="I168" s="141"/>
      <c r="J168" s="125"/>
      <c r="K168" s="39"/>
      <c r="L168" s="142"/>
      <c r="M168" s="143"/>
      <c r="N168" s="144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1:215" ht="15" customHeight="1">
      <c r="B169" s="115"/>
      <c r="C169" s="160"/>
      <c r="D169" s="158"/>
      <c r="E169" s="133"/>
      <c r="F169" s="117"/>
      <c r="G169" s="50"/>
      <c r="H169" s="136"/>
      <c r="I169" s="135"/>
      <c r="J169" s="117"/>
      <c r="K169" s="155"/>
      <c r="L169" s="134"/>
      <c r="M169" s="135"/>
      <c r="N169" s="137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1:215" ht="15" customHeight="1">
      <c r="A170" s="4">
        <v>2</v>
      </c>
      <c r="B170" s="115"/>
      <c r="C170" s="36"/>
      <c r="D170" s="80" t="s">
        <v>213</v>
      </c>
      <c r="E170" s="183" t="s">
        <v>897</v>
      </c>
      <c r="F170" s="125" t="s">
        <v>440</v>
      </c>
      <c r="G170" s="152" t="s">
        <v>127</v>
      </c>
      <c r="H170" s="142"/>
      <c r="I170" s="141"/>
      <c r="J170" s="125"/>
      <c r="K170" s="152"/>
      <c r="L170" s="140"/>
      <c r="M170" s="141"/>
      <c r="N170" s="144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1:215" ht="15" customHeight="1">
      <c r="B171" s="115"/>
      <c r="C171" s="131"/>
      <c r="D171" s="132"/>
      <c r="E171" s="133"/>
      <c r="F171" s="117"/>
      <c r="G171" s="50"/>
      <c r="H171" s="136"/>
      <c r="I171" s="135"/>
      <c r="J171" s="117"/>
      <c r="K171" s="147"/>
      <c r="L171" s="134"/>
      <c r="M171" s="135"/>
      <c r="N171" s="137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1:215" ht="15" customHeight="1">
      <c r="A172" s="4">
        <v>3</v>
      </c>
      <c r="B172" s="115"/>
      <c r="C172" s="150"/>
      <c r="D172" s="80" t="s">
        <v>214</v>
      </c>
      <c r="E172" s="183" t="s">
        <v>215</v>
      </c>
      <c r="F172" s="125" t="s">
        <v>441</v>
      </c>
      <c r="G172" s="152" t="s">
        <v>102</v>
      </c>
      <c r="H172" s="142"/>
      <c r="I172" s="141"/>
      <c r="J172" s="125"/>
      <c r="K172" s="152"/>
      <c r="L172" s="140"/>
      <c r="M172" s="141"/>
      <c r="N172" s="144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1:215" ht="15" customHeight="1">
      <c r="B173" s="115"/>
      <c r="C173" s="160"/>
      <c r="D173" s="132"/>
      <c r="E173" s="133"/>
      <c r="F173" s="117"/>
      <c r="G173" s="155"/>
      <c r="H173" s="134"/>
      <c r="I173" s="135"/>
      <c r="J173" s="117"/>
      <c r="K173" s="147"/>
      <c r="L173" s="134"/>
      <c r="M173" s="135"/>
      <c r="N173" s="137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1:215" ht="15" customHeight="1">
      <c r="A174" s="4">
        <v>4</v>
      </c>
      <c r="B174" s="115"/>
      <c r="C174" s="36"/>
      <c r="D174" s="77" t="s">
        <v>217</v>
      </c>
      <c r="E174" s="183" t="s">
        <v>218</v>
      </c>
      <c r="F174" s="125" t="s">
        <v>442</v>
      </c>
      <c r="G174" s="179" t="s">
        <v>220</v>
      </c>
      <c r="H174" s="142"/>
      <c r="I174" s="141"/>
      <c r="J174" s="125"/>
      <c r="K174" s="179"/>
      <c r="L174" s="140"/>
      <c r="M174" s="141"/>
      <c r="N174" s="144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1:215" ht="15" customHeight="1">
      <c r="B175" s="115"/>
      <c r="C175" s="160"/>
      <c r="D175" s="164"/>
      <c r="E175" s="175"/>
      <c r="F175" s="188"/>
      <c r="G175" s="165"/>
      <c r="H175" s="134"/>
      <c r="I175" s="135"/>
      <c r="J175" s="188"/>
      <c r="K175" s="165"/>
      <c r="L175" s="134"/>
      <c r="M175" s="135"/>
      <c r="N175" s="137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1:215" ht="15" customHeight="1">
      <c r="A176" s="4">
        <v>5</v>
      </c>
      <c r="B176" s="115"/>
      <c r="C176" s="36"/>
      <c r="D176" s="77" t="s">
        <v>217</v>
      </c>
      <c r="E176" s="183" t="s">
        <v>221</v>
      </c>
      <c r="F176" s="125" t="s">
        <v>443</v>
      </c>
      <c r="G176" s="179" t="s">
        <v>220</v>
      </c>
      <c r="H176" s="142"/>
      <c r="I176" s="141"/>
      <c r="J176" s="125"/>
      <c r="K176" s="179"/>
      <c r="L176" s="140"/>
      <c r="M176" s="141"/>
      <c r="N176" s="144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1:215" ht="15" customHeight="1">
      <c r="B177" s="115"/>
      <c r="C177" s="169"/>
      <c r="D177" s="11"/>
      <c r="E177" s="175"/>
      <c r="F177" s="117"/>
      <c r="G177" s="180"/>
      <c r="H177" s="136"/>
      <c r="I177" s="63"/>
      <c r="J177" s="117"/>
      <c r="K177" s="180"/>
      <c r="L177" s="136"/>
      <c r="M177" s="63"/>
      <c r="N177" s="137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1:215" ht="15" customHeight="1">
      <c r="A178" s="4">
        <v>6</v>
      </c>
      <c r="B178" s="115"/>
      <c r="C178" s="170"/>
      <c r="D178" s="77" t="s">
        <v>223</v>
      </c>
      <c r="E178" s="183" t="s">
        <v>224</v>
      </c>
      <c r="F178" s="125" t="s">
        <v>444</v>
      </c>
      <c r="G178" s="179" t="s">
        <v>220</v>
      </c>
      <c r="H178" s="142"/>
      <c r="I178" s="141"/>
      <c r="J178" s="125"/>
      <c r="K178" s="39"/>
      <c r="L178" s="142"/>
      <c r="M178" s="143"/>
      <c r="N178" s="144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1:215" ht="15" customHeight="1">
      <c r="B179" s="115"/>
      <c r="C179" s="171"/>
      <c r="D179" s="185"/>
      <c r="E179" s="186"/>
      <c r="F179" s="188"/>
      <c r="G179" s="190"/>
      <c r="H179" s="136"/>
      <c r="I179" s="186"/>
      <c r="J179" s="188"/>
      <c r="K179" s="190"/>
      <c r="L179" s="134"/>
      <c r="M179" s="135"/>
      <c r="N179" s="137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1:215" ht="15" customHeight="1">
      <c r="A180" s="4">
        <v>7</v>
      </c>
      <c r="B180" s="115"/>
      <c r="C180" s="172"/>
      <c r="D180" s="80" t="s">
        <v>226</v>
      </c>
      <c r="E180" s="38"/>
      <c r="F180" s="125" t="s">
        <v>444</v>
      </c>
      <c r="G180" s="179" t="s">
        <v>220</v>
      </c>
      <c r="H180" s="142"/>
      <c r="I180" s="141"/>
      <c r="J180" s="191"/>
      <c r="K180" s="192"/>
      <c r="L180" s="140"/>
      <c r="M180" s="126"/>
      <c r="N180" s="144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1:215" ht="15" customHeight="1">
      <c r="B181" s="115"/>
      <c r="C181" s="131"/>
      <c r="D181" s="182"/>
      <c r="E181" s="176"/>
      <c r="F181" s="117"/>
      <c r="G181" s="147"/>
      <c r="H181" s="134"/>
      <c r="I181" s="135"/>
      <c r="J181" s="188"/>
      <c r="K181" s="190"/>
      <c r="L181" s="134"/>
      <c r="M181" s="135"/>
      <c r="N181" s="137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1:215" ht="15" customHeight="1">
      <c r="A182" s="4">
        <v>8</v>
      </c>
      <c r="B182" s="115"/>
      <c r="C182" s="150"/>
      <c r="D182" s="77" t="s">
        <v>227</v>
      </c>
      <c r="E182" s="139" t="s">
        <v>228</v>
      </c>
      <c r="F182" s="125" t="s">
        <v>445</v>
      </c>
      <c r="G182" s="152" t="s">
        <v>127</v>
      </c>
      <c r="H182" s="142"/>
      <c r="I182" s="141"/>
      <c r="J182" s="191"/>
      <c r="K182" s="192"/>
      <c r="L182" s="140"/>
      <c r="M182" s="141"/>
      <c r="N182" s="144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1:215" ht="15" customHeight="1">
      <c r="B183" s="115"/>
      <c r="C183" s="131"/>
      <c r="D183" s="11"/>
      <c r="E183" s="175"/>
      <c r="F183" s="117"/>
      <c r="G183" s="147"/>
      <c r="H183" s="134"/>
      <c r="I183" s="135"/>
      <c r="J183" s="117"/>
      <c r="K183" s="50"/>
      <c r="L183" s="136"/>
      <c r="M183" s="63"/>
      <c r="N183" s="137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1:215" ht="15" customHeight="1">
      <c r="A184" s="4">
        <v>9</v>
      </c>
      <c r="B184" s="115"/>
      <c r="C184" s="69"/>
      <c r="D184" s="181" t="s">
        <v>229</v>
      </c>
      <c r="E184" s="139"/>
      <c r="F184" s="125" t="s">
        <v>173</v>
      </c>
      <c r="G184" s="152" t="s">
        <v>230</v>
      </c>
      <c r="H184" s="140"/>
      <c r="I184" s="141"/>
      <c r="J184" s="125"/>
      <c r="K184" s="39"/>
      <c r="L184" s="142"/>
      <c r="M184" s="143"/>
      <c r="N184" s="309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1:215" ht="15" customHeight="1">
      <c r="B185" s="115"/>
      <c r="C185" s="160"/>
      <c r="D185" s="87"/>
      <c r="E185" s="49"/>
      <c r="F185" s="117"/>
      <c r="G185" s="147"/>
      <c r="H185" s="134"/>
      <c r="I185" s="135"/>
      <c r="J185" s="117"/>
      <c r="K185" s="50"/>
      <c r="L185" s="136"/>
      <c r="M185" s="63"/>
      <c r="N185" s="137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1:215" ht="15" customHeight="1">
      <c r="A186" s="4">
        <v>10</v>
      </c>
      <c r="B186" s="115"/>
      <c r="C186" s="36"/>
      <c r="D186" s="37"/>
      <c r="E186" s="139"/>
      <c r="F186" s="125"/>
      <c r="G186" s="152"/>
      <c r="H186" s="140"/>
      <c r="I186" s="141"/>
      <c r="J186" s="125"/>
      <c r="K186" s="39"/>
      <c r="L186" s="142"/>
      <c r="M186" s="143"/>
      <c r="N186" s="193"/>
      <c r="O186" s="194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1:215" ht="15" customHeight="1">
      <c r="B187" s="115"/>
      <c r="C187" s="131"/>
      <c r="D187" s="158"/>
      <c r="E187" s="133"/>
      <c r="F187" s="117"/>
      <c r="G187" s="155"/>
      <c r="H187" s="134"/>
      <c r="I187" s="135"/>
      <c r="J187" s="117"/>
      <c r="K187" s="155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1:215" ht="15" customHeight="1">
      <c r="A188" s="4">
        <v>11</v>
      </c>
      <c r="B188" s="115"/>
      <c r="C188" s="150"/>
      <c r="D188" s="80"/>
      <c r="E188" s="183"/>
      <c r="F188" s="125"/>
      <c r="G188" s="152"/>
      <c r="H188" s="140"/>
      <c r="I188" s="141"/>
      <c r="J188" s="125"/>
      <c r="K188" s="179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1:215" ht="15" customHeight="1">
      <c r="B189" s="115"/>
      <c r="C189" s="131"/>
      <c r="D189" s="132"/>
      <c r="E189" s="133"/>
      <c r="F189" s="117"/>
      <c r="G189" s="195"/>
      <c r="H189" s="134"/>
      <c r="I189" s="135"/>
      <c r="J189" s="117"/>
      <c r="K189" s="147"/>
      <c r="L189" s="134"/>
      <c r="M189" s="135"/>
      <c r="N189" s="135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1:215" ht="15" customHeight="1">
      <c r="A190" s="4">
        <v>12</v>
      </c>
      <c r="B190" s="115"/>
      <c r="C190" s="150"/>
      <c r="D190" s="77"/>
      <c r="E190" s="139"/>
      <c r="F190" s="125"/>
      <c r="G190" s="152"/>
      <c r="H190" s="140"/>
      <c r="I190" s="141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ht="15" customHeight="1">
      <c r="B191" s="115"/>
      <c r="C191" s="131"/>
      <c r="D191" s="132"/>
      <c r="E191" s="133"/>
      <c r="F191" s="117"/>
      <c r="G191" s="195"/>
      <c r="H191" s="134"/>
      <c r="I191" s="135"/>
      <c r="J191" s="117"/>
      <c r="K191" s="147"/>
      <c r="L191" s="134"/>
      <c r="M191" s="135"/>
      <c r="N191" s="135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1:215" ht="15" customHeight="1">
      <c r="A192" s="4">
        <v>13</v>
      </c>
      <c r="B192" s="115"/>
      <c r="C192" s="150"/>
      <c r="D192" s="77"/>
      <c r="E192" s="139"/>
      <c r="F192" s="125"/>
      <c r="G192" s="152"/>
      <c r="H192" s="140"/>
      <c r="I192" s="141"/>
      <c r="J192" s="125"/>
      <c r="K192" s="152"/>
      <c r="L192" s="140"/>
      <c r="M192" s="141"/>
      <c r="N192" s="141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1:215" ht="15" customHeight="1">
      <c r="B193" s="115"/>
      <c r="C193" s="160"/>
      <c r="D193" s="87"/>
      <c r="E193" s="49"/>
      <c r="F193" s="117"/>
      <c r="G193" s="147"/>
      <c r="H193" s="134"/>
      <c r="I193" s="135"/>
      <c r="J193" s="117"/>
      <c r="K193" s="147"/>
      <c r="L193" s="134"/>
      <c r="M193" s="135"/>
      <c r="N193" s="135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1:215" ht="15" customHeight="1">
      <c r="A194" s="4">
        <v>14</v>
      </c>
      <c r="B194" s="115"/>
      <c r="C194" s="36"/>
      <c r="D194" s="68"/>
      <c r="E194" s="38"/>
      <c r="F194" s="125"/>
      <c r="G194" s="152"/>
      <c r="H194" s="140"/>
      <c r="I194" s="141"/>
      <c r="J194" s="125"/>
      <c r="K194" s="39"/>
      <c r="L194" s="142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1:215" ht="15" customHeight="1">
      <c r="B195" s="115"/>
      <c r="C195" s="169"/>
      <c r="D195" s="158"/>
      <c r="E195" s="133"/>
      <c r="F195" s="117"/>
      <c r="G195" s="155"/>
      <c r="H195" s="134"/>
      <c r="I195" s="135"/>
      <c r="J195" s="117"/>
      <c r="K195" s="155"/>
      <c r="L195" s="134"/>
      <c r="M195" s="135"/>
      <c r="N195" s="137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1:215" ht="15" customHeight="1">
      <c r="A196" s="4">
        <v>15</v>
      </c>
      <c r="B196" s="115"/>
      <c r="C196" s="170"/>
      <c r="D196" s="80"/>
      <c r="E196" s="183"/>
      <c r="F196" s="125"/>
      <c r="G196" s="179"/>
      <c r="H196" s="140"/>
      <c r="I196" s="141"/>
      <c r="J196" s="125"/>
      <c r="K196" s="179"/>
      <c r="L196" s="140"/>
      <c r="M196" s="141"/>
      <c r="N196" s="159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1:215" ht="15" customHeight="1">
      <c r="B197" s="115"/>
      <c r="C197" s="171"/>
      <c r="D197" s="189"/>
      <c r="E197" s="186"/>
      <c r="F197" s="117"/>
      <c r="G197" s="118"/>
      <c r="H197" s="136"/>
      <c r="I197" s="186"/>
      <c r="J197" s="188"/>
      <c r="K197" s="190"/>
      <c r="L197" s="134"/>
      <c r="M197" s="135"/>
      <c r="N197" s="122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1:215" ht="15" customHeight="1">
      <c r="A198" s="4">
        <v>16</v>
      </c>
      <c r="B198" s="115"/>
      <c r="C198" s="172"/>
      <c r="D198" s="166" t="s">
        <v>233</v>
      </c>
      <c r="E198" s="126"/>
      <c r="F198" s="125"/>
      <c r="G198" s="187"/>
      <c r="H198" s="142"/>
      <c r="I198" s="126"/>
      <c r="J198" s="191"/>
      <c r="K198" s="192"/>
      <c r="L198" s="140"/>
      <c r="M198" s="126"/>
      <c r="N198" s="12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1:215" ht="15" customHeight="1">
      <c r="B199" s="115"/>
      <c r="C199" s="131"/>
      <c r="D199" s="87"/>
      <c r="E199" s="49"/>
      <c r="F199" s="117"/>
      <c r="G199" s="147"/>
      <c r="H199" s="134"/>
      <c r="I199" s="135"/>
      <c r="J199" s="117"/>
      <c r="K199" s="50"/>
      <c r="L199" s="136"/>
      <c r="M199" s="63"/>
      <c r="N199" s="162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1:215" ht="15" customHeight="1">
      <c r="A200" s="4">
        <v>1</v>
      </c>
      <c r="B200" s="115"/>
      <c r="C200" s="64" t="s">
        <v>234</v>
      </c>
      <c r="D200" s="48" t="s">
        <v>59</v>
      </c>
      <c r="E200" s="139"/>
      <c r="F200" s="125"/>
      <c r="G200" s="152"/>
      <c r="H200" s="140"/>
      <c r="I200" s="141"/>
      <c r="J200" s="125"/>
      <c r="K200" s="39"/>
      <c r="L200" s="142"/>
      <c r="M200" s="143"/>
      <c r="N200" s="144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1:215" ht="15" customHeight="1">
      <c r="B201" s="115"/>
      <c r="C201" s="160"/>
      <c r="D201" s="158" t="s">
        <v>119</v>
      </c>
      <c r="E201" s="133"/>
      <c r="F201" s="117"/>
      <c r="G201" s="147"/>
      <c r="H201" s="134"/>
      <c r="I201" s="135"/>
      <c r="J201" s="117"/>
      <c r="K201" s="147"/>
      <c r="L201" s="134"/>
      <c r="M201" s="135"/>
      <c r="N201" s="137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1:215" ht="15" customHeight="1">
      <c r="A202" s="4">
        <v>2</v>
      </c>
      <c r="B202" s="115"/>
      <c r="C202" s="69"/>
      <c r="D202" s="80" t="s">
        <v>235</v>
      </c>
      <c r="E202" s="183" t="s">
        <v>236</v>
      </c>
      <c r="F202" s="125" t="s">
        <v>402</v>
      </c>
      <c r="G202" s="152" t="s">
        <v>102</v>
      </c>
      <c r="H202" s="142"/>
      <c r="I202" s="141"/>
      <c r="J202" s="125"/>
      <c r="K202" s="152"/>
      <c r="L202" s="140"/>
      <c r="M202" s="141"/>
      <c r="N202" s="144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1:215" ht="15" customHeight="1">
      <c r="B203" s="115"/>
      <c r="C203" s="160"/>
      <c r="D203" s="158"/>
      <c r="E203" s="133"/>
      <c r="F203" s="117"/>
      <c r="G203" s="147"/>
      <c r="H203" s="134"/>
      <c r="I203" s="135"/>
      <c r="J203" s="117"/>
      <c r="K203" s="147"/>
      <c r="L203" s="134"/>
      <c r="M203" s="135"/>
      <c r="N203" s="137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1:215" ht="15" customHeight="1">
      <c r="A204" s="4">
        <v>3</v>
      </c>
      <c r="B204" s="115"/>
      <c r="C204" s="36"/>
      <c r="D204" s="80" t="s">
        <v>235</v>
      </c>
      <c r="E204" s="183" t="s">
        <v>237</v>
      </c>
      <c r="F204" s="125" t="s">
        <v>242</v>
      </c>
      <c r="G204" s="152" t="s">
        <v>102</v>
      </c>
      <c r="H204" s="142"/>
      <c r="I204" s="141"/>
      <c r="J204" s="125"/>
      <c r="K204" s="152"/>
      <c r="L204" s="140"/>
      <c r="M204" s="141"/>
      <c r="N204" s="144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1:215" ht="15" customHeight="1">
      <c r="B205" s="115"/>
      <c r="C205" s="131"/>
      <c r="D205" s="132"/>
      <c r="E205" s="133" t="s">
        <v>239</v>
      </c>
      <c r="F205" s="117"/>
      <c r="G205" s="147"/>
      <c r="H205" s="134"/>
      <c r="I205" s="135"/>
      <c r="J205" s="117"/>
      <c r="K205" s="147"/>
      <c r="L205" s="134"/>
      <c r="M205" s="135"/>
      <c r="N205" s="137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1:215" ht="15" customHeight="1">
      <c r="A206" s="4">
        <v>4</v>
      </c>
      <c r="B206" s="115"/>
      <c r="C206" s="150"/>
      <c r="D206" s="77" t="s">
        <v>240</v>
      </c>
      <c r="E206" s="183" t="s">
        <v>241</v>
      </c>
      <c r="F206" s="125" t="s">
        <v>242</v>
      </c>
      <c r="G206" s="152" t="s">
        <v>102</v>
      </c>
      <c r="H206" s="142"/>
      <c r="I206" s="141"/>
      <c r="J206" s="125"/>
      <c r="K206" s="152"/>
      <c r="L206" s="140"/>
      <c r="M206" s="141"/>
      <c r="N206" s="144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1:215" ht="15" customHeight="1">
      <c r="B207" s="115"/>
      <c r="C207" s="131"/>
      <c r="D207" s="132" t="s">
        <v>243</v>
      </c>
      <c r="E207" s="133"/>
      <c r="F207" s="117"/>
      <c r="G207" s="147"/>
      <c r="H207" s="134"/>
      <c r="I207" s="135"/>
      <c r="J207" s="117"/>
      <c r="K207" s="147"/>
      <c r="L207" s="134"/>
      <c r="M207" s="135"/>
      <c r="N207" s="137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1:215" ht="15" customHeight="1">
      <c r="A208" s="4">
        <v>5</v>
      </c>
      <c r="B208" s="115"/>
      <c r="C208" s="150"/>
      <c r="D208" s="77" t="s">
        <v>244</v>
      </c>
      <c r="E208" s="139" t="s">
        <v>245</v>
      </c>
      <c r="F208" s="125" t="s">
        <v>446</v>
      </c>
      <c r="G208" s="179" t="s">
        <v>123</v>
      </c>
      <c r="H208" s="142"/>
      <c r="I208" s="141"/>
      <c r="J208" s="125"/>
      <c r="K208" s="152"/>
      <c r="L208" s="140"/>
      <c r="M208" s="141"/>
      <c r="N208" s="144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1:215" ht="15" customHeight="1">
      <c r="B209" s="115"/>
      <c r="C209" s="131"/>
      <c r="D209" s="132"/>
      <c r="E209" s="133"/>
      <c r="F209" s="117"/>
      <c r="G209" s="147"/>
      <c r="H209" s="134"/>
      <c r="I209" s="135"/>
      <c r="J209" s="117"/>
      <c r="K209" s="147"/>
      <c r="L209" s="134"/>
      <c r="M209" s="135"/>
      <c r="N209" s="137"/>
      <c r="O209" s="138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1:215" ht="15" customHeight="1">
      <c r="A210" s="4">
        <v>6</v>
      </c>
      <c r="B210" s="115"/>
      <c r="C210" s="150"/>
      <c r="D210" s="77" t="s">
        <v>247</v>
      </c>
      <c r="E210" s="139" t="s">
        <v>245</v>
      </c>
      <c r="F210" s="125" t="s">
        <v>447</v>
      </c>
      <c r="G210" s="179" t="s">
        <v>123</v>
      </c>
      <c r="H210" s="142"/>
      <c r="I210" s="141"/>
      <c r="J210" s="125"/>
      <c r="K210" s="152"/>
      <c r="L210" s="140"/>
      <c r="M210" s="141"/>
      <c r="N210" s="144"/>
      <c r="O210" s="145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1:215" ht="15" customHeight="1">
      <c r="B211" s="115"/>
      <c r="C211" s="160"/>
      <c r="D211" s="132" t="s">
        <v>141</v>
      </c>
      <c r="E211" s="133"/>
      <c r="F211" s="117"/>
      <c r="G211" s="147"/>
      <c r="H211" s="134"/>
      <c r="I211" s="135"/>
      <c r="J211" s="117"/>
      <c r="K211" s="147"/>
      <c r="L211" s="134"/>
      <c r="M211" s="135"/>
      <c r="N211" s="137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1:215" ht="15" customHeight="1">
      <c r="A212" s="4">
        <v>7</v>
      </c>
      <c r="B212" s="115"/>
      <c r="C212" s="36"/>
      <c r="D212" s="77" t="s">
        <v>249</v>
      </c>
      <c r="E212" s="183" t="s">
        <v>250</v>
      </c>
      <c r="F212" s="125" t="s">
        <v>448</v>
      </c>
      <c r="G212" s="152" t="s">
        <v>102</v>
      </c>
      <c r="H212" s="142"/>
      <c r="I212" s="141"/>
      <c r="J212" s="125"/>
      <c r="K212" s="152"/>
      <c r="L212" s="140"/>
      <c r="M212" s="141"/>
      <c r="N212" s="144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1:215" ht="15" customHeight="1">
      <c r="B213" s="115"/>
      <c r="C213" s="169"/>
      <c r="D213" s="132"/>
      <c r="E213" s="175"/>
      <c r="F213" s="117"/>
      <c r="G213" s="147"/>
      <c r="H213" s="134"/>
      <c r="I213" s="135"/>
      <c r="J213" s="117"/>
      <c r="K213" s="147"/>
      <c r="L213" s="134"/>
      <c r="M213" s="135"/>
      <c r="N213" s="137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1:215" ht="15" customHeight="1">
      <c r="A214" s="4">
        <v>8</v>
      </c>
      <c r="B214" s="115"/>
      <c r="C214" s="170"/>
      <c r="D214" s="184" t="s">
        <v>252</v>
      </c>
      <c r="E214" s="183" t="s">
        <v>253</v>
      </c>
      <c r="F214" s="125" t="s">
        <v>449</v>
      </c>
      <c r="G214" s="152" t="s">
        <v>102</v>
      </c>
      <c r="H214" s="142"/>
      <c r="I214" s="141"/>
      <c r="J214" s="125"/>
      <c r="K214" s="152"/>
      <c r="L214" s="140"/>
      <c r="M214" s="141"/>
      <c r="N214" s="144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1:215" ht="15" customHeight="1">
      <c r="B215" s="115"/>
      <c r="C215" s="178"/>
      <c r="D215" s="132"/>
      <c r="E215" s="175" t="s">
        <v>255</v>
      </c>
      <c r="F215" s="117"/>
      <c r="G215" s="147"/>
      <c r="H215" s="134"/>
      <c r="I215" s="135"/>
      <c r="J215" s="117"/>
      <c r="K215" s="147"/>
      <c r="L215" s="134"/>
      <c r="M215" s="135"/>
      <c r="N215" s="137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1:215" ht="15" customHeight="1">
      <c r="A216" s="4">
        <v>9</v>
      </c>
      <c r="B216" s="115"/>
      <c r="C216" s="172"/>
      <c r="D216" s="68" t="s">
        <v>252</v>
      </c>
      <c r="E216" s="38" t="s">
        <v>256</v>
      </c>
      <c r="F216" s="125" t="s">
        <v>450</v>
      </c>
      <c r="G216" s="152" t="s">
        <v>102</v>
      </c>
      <c r="H216" s="142"/>
      <c r="I216" s="141"/>
      <c r="J216" s="125"/>
      <c r="K216" s="152"/>
      <c r="L216" s="140"/>
      <c r="M216" s="141"/>
      <c r="N216" s="144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1:215" ht="15" customHeight="1">
      <c r="B217" s="115"/>
      <c r="C217" s="160"/>
      <c r="D217" s="132"/>
      <c r="E217" s="133"/>
      <c r="F217" s="117"/>
      <c r="G217" s="147"/>
      <c r="H217" s="134"/>
      <c r="I217" s="135"/>
      <c r="J217" s="117"/>
      <c r="K217" s="147"/>
      <c r="L217" s="134"/>
      <c r="M217" s="135"/>
      <c r="N217" s="137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1:215" ht="15" customHeight="1">
      <c r="A218" s="4">
        <v>10</v>
      </c>
      <c r="B218" s="115"/>
      <c r="C218" s="36"/>
      <c r="D218" s="80" t="s">
        <v>262</v>
      </c>
      <c r="E218" s="38" t="s">
        <v>263</v>
      </c>
      <c r="F218" s="125" t="s">
        <v>451</v>
      </c>
      <c r="G218" s="152" t="s">
        <v>265</v>
      </c>
      <c r="H218" s="142"/>
      <c r="I218" s="141"/>
      <c r="J218" s="125"/>
      <c r="K218" s="152"/>
      <c r="L218" s="140"/>
      <c r="M218" s="141"/>
      <c r="N218" s="144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1:215" ht="15" customHeight="1">
      <c r="B219" s="115"/>
      <c r="C219" s="131"/>
      <c r="D219" s="158"/>
      <c r="E219" s="133"/>
      <c r="F219" s="117"/>
      <c r="G219" s="147"/>
      <c r="H219" s="134"/>
      <c r="I219" s="135"/>
      <c r="J219" s="117"/>
      <c r="K219" s="147"/>
      <c r="L219" s="134"/>
      <c r="M219" s="135"/>
      <c r="N219" s="137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1:215" ht="15" customHeight="1">
      <c r="A220" s="4">
        <v>11</v>
      </c>
      <c r="B220" s="115"/>
      <c r="C220" s="150"/>
      <c r="D220" s="80" t="s">
        <v>266</v>
      </c>
      <c r="E220" s="183" t="s">
        <v>267</v>
      </c>
      <c r="F220" s="125" t="s">
        <v>179</v>
      </c>
      <c r="G220" s="152" t="s">
        <v>265</v>
      </c>
      <c r="H220" s="142"/>
      <c r="I220" s="141"/>
      <c r="J220" s="125"/>
      <c r="K220" s="152"/>
      <c r="L220" s="140"/>
      <c r="M220" s="141"/>
      <c r="N220" s="144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1:215" ht="15" customHeight="1">
      <c r="B221" s="115"/>
      <c r="C221" s="131"/>
      <c r="D221" s="158"/>
      <c r="E221" s="310" t="s">
        <v>269</v>
      </c>
      <c r="F221" s="117"/>
      <c r="G221" s="147"/>
      <c r="H221" s="134"/>
      <c r="I221" s="135"/>
      <c r="J221" s="117"/>
      <c r="K221" s="147"/>
      <c r="L221" s="134"/>
      <c r="M221" s="135"/>
      <c r="N221" s="137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1:215" ht="15" customHeight="1">
      <c r="A222" s="4">
        <v>12</v>
      </c>
      <c r="B222" s="115"/>
      <c r="C222" s="150"/>
      <c r="D222" s="80" t="s">
        <v>270</v>
      </c>
      <c r="E222" s="183" t="s">
        <v>271</v>
      </c>
      <c r="F222" s="125" t="s">
        <v>452</v>
      </c>
      <c r="G222" s="152" t="s">
        <v>265</v>
      </c>
      <c r="H222" s="142"/>
      <c r="I222" s="141"/>
      <c r="J222" s="125"/>
      <c r="K222" s="152"/>
      <c r="L222" s="140"/>
      <c r="M222" s="141"/>
      <c r="N222" s="144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1:215" ht="15" customHeight="1">
      <c r="B223" s="115"/>
      <c r="C223" s="131"/>
      <c r="D223" s="167"/>
      <c r="E223" s="175"/>
      <c r="F223" s="117"/>
      <c r="G223" s="147"/>
      <c r="H223" s="134"/>
      <c r="I223" s="135"/>
      <c r="J223" s="117"/>
      <c r="K223" s="147"/>
      <c r="L223" s="134"/>
      <c r="M223" s="135"/>
      <c r="N223" s="137"/>
      <c r="O223" s="138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1:215" ht="15" customHeight="1">
      <c r="A224" s="4">
        <v>13</v>
      </c>
      <c r="B224" s="115"/>
      <c r="C224" s="150"/>
      <c r="D224" s="68" t="s">
        <v>273</v>
      </c>
      <c r="E224" s="183" t="s">
        <v>274</v>
      </c>
      <c r="F224" s="125" t="s">
        <v>453</v>
      </c>
      <c r="G224" s="152" t="s">
        <v>265</v>
      </c>
      <c r="H224" s="142"/>
      <c r="I224" s="141"/>
      <c r="J224" s="125"/>
      <c r="K224" s="152"/>
      <c r="L224" s="140"/>
      <c r="M224" s="141"/>
      <c r="N224" s="144"/>
      <c r="O224" s="168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1:215" ht="15" customHeight="1">
      <c r="B225" s="115"/>
      <c r="C225" s="160"/>
      <c r="D225" s="167"/>
      <c r="E225" s="49"/>
      <c r="F225" s="117"/>
      <c r="G225" s="147"/>
      <c r="H225" s="134"/>
      <c r="I225" s="135"/>
      <c r="J225" s="117"/>
      <c r="K225" s="147"/>
      <c r="L225" s="134"/>
      <c r="M225" s="135"/>
      <c r="N225" s="137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1:215" ht="15" customHeight="1">
      <c r="A226" s="4">
        <v>14</v>
      </c>
      <c r="B226" s="115"/>
      <c r="C226" s="36"/>
      <c r="D226" s="68" t="s">
        <v>276</v>
      </c>
      <c r="E226" s="38" t="s">
        <v>277</v>
      </c>
      <c r="F226" s="125" t="s">
        <v>409</v>
      </c>
      <c r="G226" s="152" t="s">
        <v>102</v>
      </c>
      <c r="H226" s="142"/>
      <c r="I226" s="141"/>
      <c r="J226" s="125"/>
      <c r="K226" s="152"/>
      <c r="L226" s="140"/>
      <c r="M226" s="141"/>
      <c r="N226" s="144"/>
      <c r="O226" s="145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1:215" ht="15" customHeight="1">
      <c r="B227" s="115"/>
      <c r="C227" s="160"/>
      <c r="D227" s="167"/>
      <c r="E227" s="49"/>
      <c r="F227" s="117"/>
      <c r="G227" s="147"/>
      <c r="H227" s="134"/>
      <c r="I227" s="135"/>
      <c r="J227" s="117"/>
      <c r="K227" s="147"/>
      <c r="L227" s="134"/>
      <c r="M227" s="135"/>
      <c r="N227" s="137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1:215" ht="15" customHeight="1">
      <c r="A228" s="4">
        <v>15</v>
      </c>
      <c r="B228" s="115"/>
      <c r="C228" s="36"/>
      <c r="D228" s="68" t="s">
        <v>276</v>
      </c>
      <c r="E228" s="38" t="s">
        <v>400</v>
      </c>
      <c r="F228" s="125" t="s">
        <v>454</v>
      </c>
      <c r="G228" s="152" t="s">
        <v>102</v>
      </c>
      <c r="H228" s="142"/>
      <c r="I228" s="141"/>
      <c r="J228" s="125"/>
      <c r="K228" s="152"/>
      <c r="L228" s="140"/>
      <c r="M228" s="141"/>
      <c r="N228" s="144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1:215" ht="15" customHeight="1">
      <c r="B229" s="115"/>
      <c r="C229" s="196"/>
      <c r="D229" s="87"/>
      <c r="E229" s="49"/>
      <c r="F229" s="117"/>
      <c r="G229" s="147"/>
      <c r="H229" s="134"/>
      <c r="I229" s="135"/>
      <c r="J229" s="117"/>
      <c r="K229" s="147"/>
      <c r="L229" s="134"/>
      <c r="M229" s="135"/>
      <c r="N229" s="137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1:215" ht="15" customHeight="1">
      <c r="A230" s="4">
        <v>16</v>
      </c>
      <c r="B230" s="115"/>
      <c r="C230" s="170"/>
      <c r="D230" s="37" t="s">
        <v>283</v>
      </c>
      <c r="E230" s="177" t="s">
        <v>284</v>
      </c>
      <c r="F230" s="125" t="s">
        <v>257</v>
      </c>
      <c r="G230" s="152" t="s">
        <v>123</v>
      </c>
      <c r="H230" s="140"/>
      <c r="I230" s="141"/>
      <c r="J230" s="125"/>
      <c r="K230" s="152"/>
      <c r="L230" s="140"/>
      <c r="M230" s="141"/>
      <c r="N230" s="144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  <row r="231" spans="1:215" ht="15" customHeight="1">
      <c r="B231" s="115"/>
      <c r="C231" s="178"/>
      <c r="D231" s="87"/>
      <c r="E231" s="49" t="s">
        <v>176</v>
      </c>
      <c r="F231" s="117"/>
      <c r="G231" s="147"/>
      <c r="H231" s="134"/>
      <c r="I231" s="135"/>
      <c r="J231" s="117"/>
      <c r="K231" s="180"/>
      <c r="L231" s="136"/>
      <c r="M231" s="63"/>
      <c r="N231" s="137"/>
      <c r="O231" s="149"/>
      <c r="P231" s="66"/>
      <c r="Q231" s="157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</row>
    <row r="232" spans="1:215" ht="15" customHeight="1">
      <c r="A232" s="4">
        <v>1</v>
      </c>
      <c r="B232" s="115"/>
      <c r="C232" s="171"/>
      <c r="D232" s="80" t="s">
        <v>513</v>
      </c>
      <c r="E232" s="177" t="s">
        <v>178</v>
      </c>
      <c r="F232" s="125" t="s">
        <v>173</v>
      </c>
      <c r="G232" s="152" t="s">
        <v>123</v>
      </c>
      <c r="H232" s="142"/>
      <c r="I232" s="141"/>
      <c r="J232" s="125"/>
      <c r="K232" s="39"/>
      <c r="L232" s="142"/>
      <c r="M232" s="143"/>
      <c r="N232" s="144"/>
      <c r="O232" s="153"/>
      <c r="P232" s="66"/>
      <c r="Q232" s="157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</row>
    <row r="233" spans="1:215" ht="15" customHeight="1">
      <c r="B233" s="115"/>
      <c r="C233" s="131"/>
      <c r="D233" s="87"/>
      <c r="E233" s="176" t="s">
        <v>900</v>
      </c>
      <c r="F233" s="117"/>
      <c r="G233" s="147"/>
      <c r="H233" s="134"/>
      <c r="I233" s="135"/>
      <c r="J233" s="117"/>
      <c r="K233" s="155"/>
      <c r="L233" s="134"/>
      <c r="M233" s="135"/>
      <c r="N233" s="137"/>
      <c r="O233" s="149"/>
      <c r="P233" s="66"/>
      <c r="Q233" s="157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</row>
    <row r="234" spans="1:215" ht="15" customHeight="1">
      <c r="A234" s="4">
        <v>2</v>
      </c>
      <c r="B234" s="115"/>
      <c r="C234" s="69" t="s">
        <v>279</v>
      </c>
      <c r="D234" s="37" t="s">
        <v>292</v>
      </c>
      <c r="E234" s="139" t="s">
        <v>293</v>
      </c>
      <c r="F234" s="125" t="s">
        <v>883</v>
      </c>
      <c r="G234" s="152" t="s">
        <v>123</v>
      </c>
      <c r="H234" s="142"/>
      <c r="I234" s="141"/>
      <c r="J234" s="125"/>
      <c r="K234" s="152"/>
      <c r="L234" s="140"/>
      <c r="M234" s="141"/>
      <c r="N234" s="144"/>
      <c r="O234" s="153"/>
      <c r="P234" s="66"/>
      <c r="Q234" s="157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</row>
    <row r="235" spans="1:215" ht="15" customHeight="1">
      <c r="B235" s="115"/>
      <c r="C235" s="160"/>
      <c r="D235" s="87"/>
      <c r="E235" s="49"/>
      <c r="F235" s="117"/>
      <c r="G235" s="147"/>
      <c r="H235" s="134"/>
      <c r="I235" s="135"/>
      <c r="J235" s="117"/>
      <c r="K235" s="155"/>
      <c r="L235" s="134"/>
      <c r="M235" s="135"/>
      <c r="N235" s="137"/>
      <c r="O235" s="149"/>
      <c r="P235" s="66"/>
      <c r="Q235" s="157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</row>
    <row r="236" spans="1:215" ht="15" customHeight="1">
      <c r="A236" s="4">
        <v>3</v>
      </c>
      <c r="B236" s="115"/>
      <c r="C236" s="36"/>
      <c r="D236" s="80" t="s">
        <v>288</v>
      </c>
      <c r="E236" s="139" t="s">
        <v>289</v>
      </c>
      <c r="F236" s="125" t="s">
        <v>148</v>
      </c>
      <c r="G236" s="152" t="s">
        <v>123</v>
      </c>
      <c r="H236" s="142"/>
      <c r="I236" s="141"/>
      <c r="J236" s="125"/>
      <c r="K236" s="152"/>
      <c r="L236" s="140"/>
      <c r="M236" s="141"/>
      <c r="N236" s="144"/>
      <c r="O236" s="153"/>
      <c r="P236" s="66"/>
      <c r="Q236" s="157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</row>
    <row r="237" spans="1:215" ht="15" customHeight="1">
      <c r="B237" s="115"/>
      <c r="C237" s="131"/>
      <c r="D237" s="87" t="s">
        <v>153</v>
      </c>
      <c r="E237" s="49"/>
      <c r="F237" s="117"/>
      <c r="G237" s="147"/>
      <c r="H237" s="134"/>
      <c r="I237" s="135"/>
      <c r="J237" s="117"/>
      <c r="K237" s="155"/>
      <c r="L237" s="134"/>
      <c r="M237" s="135"/>
      <c r="N237" s="137"/>
      <c r="O237" s="149"/>
      <c r="P237" s="66"/>
      <c r="Q237" s="157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</row>
    <row r="238" spans="1:215" ht="15" customHeight="1">
      <c r="A238" s="4">
        <v>4</v>
      </c>
      <c r="B238" s="115"/>
      <c r="C238" s="150"/>
      <c r="D238" s="37" t="s">
        <v>295</v>
      </c>
      <c r="E238" s="139" t="s">
        <v>296</v>
      </c>
      <c r="F238" s="125" t="s">
        <v>456</v>
      </c>
      <c r="G238" s="152" t="s">
        <v>265</v>
      </c>
      <c r="H238" s="140"/>
      <c r="I238" s="141"/>
      <c r="J238" s="125"/>
      <c r="K238" s="152"/>
      <c r="L238" s="140"/>
      <c r="M238" s="141"/>
      <c r="N238" s="144"/>
      <c r="O238" s="153"/>
      <c r="P238" s="66"/>
      <c r="Q238" s="157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</row>
    <row r="239" spans="1:215" ht="15" customHeight="1">
      <c r="B239" s="115"/>
      <c r="C239" s="131"/>
      <c r="D239" s="87"/>
      <c r="E239" s="49" t="s">
        <v>297</v>
      </c>
      <c r="F239" s="117"/>
      <c r="G239" s="147"/>
      <c r="H239" s="134"/>
      <c r="I239" s="135"/>
      <c r="J239" s="117"/>
      <c r="K239" s="50"/>
      <c r="L239" s="136"/>
      <c r="M239" s="63"/>
      <c r="N239" s="137"/>
      <c r="O239" s="149"/>
      <c r="P239" s="66"/>
      <c r="Q239" s="157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</row>
    <row r="240" spans="1:215" ht="15" customHeight="1">
      <c r="A240" s="4">
        <v>5</v>
      </c>
      <c r="B240" s="115"/>
      <c r="C240" s="150"/>
      <c r="D240" s="181" t="s">
        <v>298</v>
      </c>
      <c r="E240" s="139" t="s">
        <v>299</v>
      </c>
      <c r="F240" s="125" t="s">
        <v>456</v>
      </c>
      <c r="G240" s="152" t="s">
        <v>265</v>
      </c>
      <c r="H240" s="140"/>
      <c r="I240" s="141"/>
      <c r="J240" s="125"/>
      <c r="K240" s="39"/>
      <c r="L240" s="142"/>
      <c r="M240" s="143"/>
      <c r="N240" s="144"/>
      <c r="O240" s="153"/>
      <c r="P240" s="66"/>
      <c r="Q240" s="157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</row>
    <row r="241" spans="1:215" ht="15" customHeight="1">
      <c r="B241" s="115"/>
      <c r="C241" s="131"/>
      <c r="D241" s="87"/>
      <c r="E241" s="175"/>
      <c r="F241" s="117"/>
      <c r="G241" s="147"/>
      <c r="H241" s="134"/>
      <c r="I241" s="135"/>
      <c r="J241" s="117"/>
      <c r="K241" s="50"/>
      <c r="L241" s="136"/>
      <c r="M241" s="63"/>
      <c r="N241" s="162"/>
      <c r="O241" s="138"/>
      <c r="P241" s="66"/>
      <c r="Q241" s="157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</row>
    <row r="242" spans="1:215" ht="15" customHeight="1">
      <c r="A242" s="4">
        <v>6</v>
      </c>
      <c r="B242" s="115"/>
      <c r="C242" s="150"/>
      <c r="D242" s="80" t="s">
        <v>300</v>
      </c>
      <c r="E242" s="139" t="s">
        <v>301</v>
      </c>
      <c r="F242" s="125" t="s">
        <v>457</v>
      </c>
      <c r="G242" s="152" t="s">
        <v>123</v>
      </c>
      <c r="H242" s="142"/>
      <c r="I242" s="141"/>
      <c r="J242" s="125"/>
      <c r="K242" s="39"/>
      <c r="L242" s="142"/>
      <c r="M242" s="143"/>
      <c r="N242" s="144"/>
      <c r="O242" s="145"/>
      <c r="P242" s="66"/>
      <c r="Q242" s="157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</row>
    <row r="243" spans="1:215" ht="15" customHeight="1">
      <c r="B243" s="115"/>
      <c r="C243" s="160"/>
      <c r="D243" s="158"/>
      <c r="E243" s="133"/>
      <c r="F243" s="117"/>
      <c r="G243" s="147"/>
      <c r="H243" s="134"/>
      <c r="I243" s="135"/>
      <c r="J243" s="117"/>
      <c r="K243" s="155"/>
      <c r="L243" s="134"/>
      <c r="M243" s="135"/>
      <c r="N243" s="162"/>
      <c r="O243" s="149"/>
      <c r="P243" s="66"/>
      <c r="Q243" s="157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</row>
    <row r="244" spans="1:215" ht="15" customHeight="1">
      <c r="A244" s="4">
        <v>7</v>
      </c>
      <c r="B244" s="115"/>
      <c r="C244" s="36"/>
      <c r="D244" s="80" t="s">
        <v>303</v>
      </c>
      <c r="E244" s="183" t="s">
        <v>304</v>
      </c>
      <c r="F244" s="125" t="s">
        <v>173</v>
      </c>
      <c r="G244" s="152" t="s">
        <v>166</v>
      </c>
      <c r="H244" s="142"/>
      <c r="I244" s="141"/>
      <c r="J244" s="125"/>
      <c r="K244" s="152"/>
      <c r="L244" s="140"/>
      <c r="M244" s="141"/>
      <c r="N244" s="144"/>
      <c r="O244" s="153"/>
      <c r="P244" s="66"/>
      <c r="Q244" s="157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</row>
    <row r="245" spans="1:215" ht="15" customHeight="1">
      <c r="B245" s="115"/>
      <c r="C245" s="169"/>
      <c r="D245" s="167"/>
      <c r="E245" s="49"/>
      <c r="F245" s="117"/>
      <c r="G245" s="50"/>
      <c r="H245" s="136"/>
      <c r="I245" s="63"/>
      <c r="J245" s="117"/>
      <c r="K245" s="50"/>
      <c r="L245" s="136"/>
      <c r="M245" s="63"/>
      <c r="N245" s="137"/>
      <c r="O245" s="149"/>
      <c r="P245" s="66"/>
      <c r="Q245" s="157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</row>
    <row r="246" spans="1:215" ht="15" customHeight="1">
      <c r="A246" s="4">
        <v>8</v>
      </c>
      <c r="B246" s="115"/>
      <c r="C246" s="170"/>
      <c r="D246" s="68" t="s">
        <v>305</v>
      </c>
      <c r="E246" s="38" t="s">
        <v>306</v>
      </c>
      <c r="F246" s="125" t="s">
        <v>165</v>
      </c>
      <c r="G246" s="152" t="s">
        <v>307</v>
      </c>
      <c r="H246" s="140"/>
      <c r="I246" s="141"/>
      <c r="J246" s="125"/>
      <c r="K246" s="152"/>
      <c r="L246" s="140"/>
      <c r="M246" s="141"/>
      <c r="N246" s="144"/>
      <c r="O246" s="153"/>
      <c r="P246" s="66"/>
      <c r="Q246" s="157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</row>
    <row r="247" spans="1:215" ht="15" customHeight="1">
      <c r="B247" s="115"/>
      <c r="C247" s="178"/>
      <c r="D247" s="167"/>
      <c r="E247" s="175" t="s">
        <v>876</v>
      </c>
      <c r="F247" s="117"/>
      <c r="G247" s="180"/>
      <c r="H247" s="136"/>
      <c r="I247" s="63"/>
      <c r="J247" s="117"/>
      <c r="K247" s="50"/>
      <c r="L247" s="136"/>
      <c r="M247" s="63"/>
      <c r="N247" s="137"/>
      <c r="O247" s="149"/>
      <c r="P247" s="66"/>
      <c r="Q247" s="157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</row>
    <row r="248" spans="1:215" ht="15" customHeight="1">
      <c r="A248" s="4">
        <v>9</v>
      </c>
      <c r="B248" s="115"/>
      <c r="C248" s="172"/>
      <c r="D248" s="68" t="s">
        <v>879</v>
      </c>
      <c r="E248" s="183" t="s">
        <v>877</v>
      </c>
      <c r="F248" s="125" t="s">
        <v>882</v>
      </c>
      <c r="G248" s="152" t="s">
        <v>166</v>
      </c>
      <c r="H248" s="140"/>
      <c r="I248" s="141"/>
      <c r="J248" s="125"/>
      <c r="K248" s="152"/>
      <c r="L248" s="140"/>
      <c r="M248" s="141"/>
      <c r="N248" s="144"/>
      <c r="O248" s="153"/>
      <c r="P248" s="66"/>
      <c r="Q248" s="157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</row>
    <row r="249" spans="1:215" ht="15" customHeight="1">
      <c r="B249" s="115"/>
      <c r="C249" s="160"/>
      <c r="D249" s="167"/>
      <c r="E249" s="49" t="s">
        <v>876</v>
      </c>
      <c r="F249" s="117"/>
      <c r="G249" s="50"/>
      <c r="H249" s="136"/>
      <c r="I249" s="63"/>
      <c r="J249" s="117"/>
      <c r="K249" s="50"/>
      <c r="L249" s="136"/>
      <c r="M249" s="63"/>
      <c r="N249" s="137"/>
      <c r="O249" s="138"/>
      <c r="P249" s="66"/>
      <c r="Q249" s="157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</row>
    <row r="250" spans="1:215" ht="15" customHeight="1">
      <c r="A250" s="4">
        <v>10</v>
      </c>
      <c r="B250" s="115"/>
      <c r="C250" s="36"/>
      <c r="D250" s="68" t="s">
        <v>880</v>
      </c>
      <c r="E250" s="38" t="s">
        <v>881</v>
      </c>
      <c r="F250" s="125" t="s">
        <v>878</v>
      </c>
      <c r="G250" s="152" t="s">
        <v>166</v>
      </c>
      <c r="H250" s="140"/>
      <c r="I250" s="141"/>
      <c r="J250" s="125"/>
      <c r="K250" s="152"/>
      <c r="L250" s="140"/>
      <c r="M250" s="141"/>
      <c r="N250" s="144"/>
      <c r="O250" s="145"/>
      <c r="P250" s="66"/>
      <c r="Q250" s="157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</row>
    <row r="251" spans="1:215" ht="15" customHeight="1">
      <c r="B251" s="115"/>
      <c r="C251" s="131"/>
      <c r="D251" s="167"/>
      <c r="E251" s="175"/>
      <c r="F251" s="117"/>
      <c r="G251" s="50"/>
      <c r="H251" s="136"/>
      <c r="I251" s="63"/>
      <c r="J251" s="117"/>
      <c r="K251" s="50"/>
      <c r="L251" s="136"/>
      <c r="M251" s="63"/>
      <c r="N251" s="137"/>
      <c r="O251" s="149"/>
      <c r="P251" s="66"/>
      <c r="Q251" s="157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</row>
    <row r="252" spans="1:215" ht="15" customHeight="1">
      <c r="A252" s="4">
        <v>11</v>
      </c>
      <c r="B252" s="115"/>
      <c r="C252" s="150"/>
      <c r="D252" s="68" t="s">
        <v>937</v>
      </c>
      <c r="E252" s="183" t="s">
        <v>938</v>
      </c>
      <c r="F252" s="125" t="s">
        <v>940</v>
      </c>
      <c r="G252" s="152" t="s">
        <v>166</v>
      </c>
      <c r="H252" s="140"/>
      <c r="I252" s="141"/>
      <c r="J252" s="125"/>
      <c r="K252" s="152"/>
      <c r="L252" s="140"/>
      <c r="M252" s="141"/>
      <c r="N252" s="144"/>
      <c r="O252" s="153"/>
      <c r="P252" s="66"/>
      <c r="Q252" s="157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</row>
    <row r="253" spans="1:215" ht="15" customHeight="1">
      <c r="B253" s="115"/>
      <c r="C253" s="131"/>
      <c r="D253" s="132"/>
      <c r="E253" s="133"/>
      <c r="F253" s="117"/>
      <c r="G253" s="147"/>
      <c r="H253" s="134"/>
      <c r="I253" s="135"/>
      <c r="J253" s="117"/>
      <c r="K253" s="147"/>
      <c r="L253" s="134"/>
      <c r="M253" s="135"/>
      <c r="N253" s="162"/>
      <c r="O253" s="149"/>
      <c r="P253" s="66"/>
      <c r="Q253" s="157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</row>
    <row r="254" spans="1:215" ht="15" customHeight="1">
      <c r="A254" s="4">
        <v>12</v>
      </c>
      <c r="B254" s="115"/>
      <c r="C254" s="150"/>
      <c r="D254" s="68"/>
      <c r="E254" s="139"/>
      <c r="F254" s="125"/>
      <c r="G254" s="152"/>
      <c r="H254" s="140"/>
      <c r="I254" s="141"/>
      <c r="J254" s="125"/>
      <c r="K254" s="152"/>
      <c r="L254" s="140"/>
      <c r="M254" s="141"/>
      <c r="N254" s="144"/>
      <c r="O254" s="153"/>
      <c r="P254" s="66"/>
      <c r="Q254" s="157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</row>
    <row r="255" spans="1:215" ht="15" customHeight="1">
      <c r="B255" s="115"/>
      <c r="C255" s="160"/>
      <c r="D255" s="167"/>
      <c r="E255" s="49"/>
      <c r="F255" s="117"/>
      <c r="G255" s="50"/>
      <c r="H255" s="136"/>
      <c r="I255" s="63"/>
      <c r="J255" s="117"/>
      <c r="K255" s="50"/>
      <c r="L255" s="136"/>
      <c r="M255" s="63"/>
      <c r="N255" s="137"/>
      <c r="O255" s="138"/>
      <c r="P255" s="115"/>
      <c r="Q255" s="16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</row>
    <row r="256" spans="1:215" ht="15" customHeight="1">
      <c r="A256" s="4">
        <v>13</v>
      </c>
      <c r="B256" s="115"/>
      <c r="C256" s="36"/>
      <c r="D256" s="68"/>
      <c r="E256" s="38"/>
      <c r="F256" s="125"/>
      <c r="G256" s="152"/>
      <c r="H256" s="140"/>
      <c r="I256" s="141"/>
      <c r="J256" s="125"/>
      <c r="K256" s="152"/>
      <c r="L256" s="140"/>
      <c r="M256" s="141"/>
      <c r="N256" s="159"/>
      <c r="O256" s="168"/>
      <c r="P256" s="115"/>
      <c r="Q256" s="16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</row>
    <row r="257" spans="1:215" ht="15" customHeight="1">
      <c r="B257" s="115"/>
      <c r="C257" s="160"/>
      <c r="D257" s="167"/>
      <c r="E257" s="49"/>
      <c r="F257" s="117"/>
      <c r="G257" s="50"/>
      <c r="H257" s="136"/>
      <c r="I257" s="63"/>
      <c r="J257" s="117"/>
      <c r="K257" s="50"/>
      <c r="L257" s="136"/>
      <c r="M257" s="63"/>
      <c r="N257" s="162"/>
      <c r="O257" s="138"/>
      <c r="P257" s="115"/>
      <c r="Q257" s="16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</row>
    <row r="258" spans="1:215" ht="15" customHeight="1">
      <c r="A258" s="4">
        <v>14</v>
      </c>
      <c r="B258" s="115"/>
      <c r="C258" s="36"/>
      <c r="D258" s="68"/>
      <c r="E258" s="38"/>
      <c r="F258" s="125"/>
      <c r="G258" s="152"/>
      <c r="H258" s="140"/>
      <c r="I258" s="141"/>
      <c r="J258" s="125"/>
      <c r="K258" s="152"/>
      <c r="L258" s="140"/>
      <c r="M258" s="141"/>
      <c r="N258" s="144"/>
      <c r="O258" s="145"/>
      <c r="P258" s="115"/>
      <c r="Q258" s="16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</row>
    <row r="259" spans="1:215" ht="15" customHeight="1">
      <c r="B259" s="115"/>
      <c r="C259" s="169"/>
      <c r="D259" s="87"/>
      <c r="E259" s="49"/>
      <c r="F259" s="117"/>
      <c r="G259" s="50"/>
      <c r="H259" s="136"/>
      <c r="I259" s="63"/>
      <c r="J259" s="117"/>
      <c r="K259" s="50"/>
      <c r="L259" s="136"/>
      <c r="M259" s="63"/>
      <c r="N259" s="137"/>
      <c r="O259" s="138"/>
      <c r="P259" s="115"/>
      <c r="Q259" s="16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</row>
    <row r="260" spans="1:215" ht="15" customHeight="1">
      <c r="A260" s="4">
        <v>15</v>
      </c>
      <c r="B260" s="115"/>
      <c r="C260" s="170"/>
      <c r="D260" s="166"/>
      <c r="E260" s="197"/>
      <c r="F260" s="125"/>
      <c r="G260" s="187"/>
      <c r="H260" s="142"/>
      <c r="I260" s="126"/>
      <c r="J260" s="125"/>
      <c r="K260" s="39"/>
      <c r="L260" s="142"/>
      <c r="M260" s="143"/>
      <c r="N260" s="159"/>
      <c r="O260" s="145"/>
      <c r="P260" s="115"/>
      <c r="Q260" s="16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</row>
    <row r="261" spans="1:215" ht="15" customHeight="1">
      <c r="B261" s="115"/>
      <c r="C261" s="171"/>
      <c r="D261" s="185"/>
      <c r="E261" s="186"/>
      <c r="F261" s="117"/>
      <c r="G261" s="198"/>
      <c r="H261" s="136"/>
      <c r="I261" s="186"/>
      <c r="J261" s="117"/>
      <c r="K261" s="118"/>
      <c r="L261" s="136"/>
      <c r="M261" s="186"/>
      <c r="N261" s="122"/>
      <c r="O261" s="138"/>
      <c r="P261" s="66"/>
      <c r="Q261" s="16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</row>
    <row r="262" spans="1:215" ht="15" customHeight="1">
      <c r="A262" s="4">
        <v>16</v>
      </c>
      <c r="B262" s="115"/>
      <c r="C262" s="172"/>
      <c r="D262" s="199" t="s">
        <v>68</v>
      </c>
      <c r="E262" s="197"/>
      <c r="F262" s="125"/>
      <c r="G262" s="187"/>
      <c r="H262" s="142"/>
      <c r="I262" s="126"/>
      <c r="J262" s="125"/>
      <c r="K262" s="187"/>
      <c r="L262" s="142"/>
      <c r="M262" s="126"/>
      <c r="N262" s="128"/>
      <c r="O262" s="145"/>
      <c r="P262" s="66"/>
      <c r="Q262" s="16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</row>
    <row r="263" spans="1:215" ht="15" customHeight="1">
      <c r="B263" s="115"/>
      <c r="C263" s="131"/>
      <c r="D263" s="87"/>
      <c r="E263" s="49"/>
      <c r="F263" s="117"/>
      <c r="G263" s="147"/>
      <c r="H263" s="134"/>
      <c r="I263" s="135"/>
      <c r="J263" s="117"/>
      <c r="K263" s="50"/>
      <c r="L263" s="136"/>
      <c r="M263" s="63"/>
      <c r="N263" s="162"/>
      <c r="O263" s="149"/>
      <c r="P263" s="66"/>
      <c r="Q263" s="157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</row>
    <row r="264" spans="1:215" ht="15" customHeight="1">
      <c r="A264" s="4">
        <v>1</v>
      </c>
      <c r="B264" s="115"/>
      <c r="C264" s="55" t="s">
        <v>308</v>
      </c>
      <c r="D264" s="48" t="s">
        <v>60</v>
      </c>
      <c r="E264" s="139" t="s">
        <v>309</v>
      </c>
      <c r="F264" s="125"/>
      <c r="G264" s="152"/>
      <c r="H264" s="140"/>
      <c r="I264" s="141"/>
      <c r="J264" s="125"/>
      <c r="K264" s="39"/>
      <c r="L264" s="142"/>
      <c r="M264" s="143"/>
      <c r="N264" s="144"/>
      <c r="O264" s="153"/>
      <c r="P264" s="66"/>
      <c r="Q264" s="157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</row>
    <row r="265" spans="1:215" ht="15" customHeight="1">
      <c r="B265" s="115"/>
      <c r="C265" s="160"/>
      <c r="D265" s="158"/>
      <c r="E265" s="49"/>
      <c r="F265" s="117"/>
      <c r="G265" s="147"/>
      <c r="H265" s="136"/>
      <c r="I265" s="135"/>
      <c r="J265" s="117"/>
      <c r="K265" s="147"/>
      <c r="L265" s="134"/>
      <c r="M265" s="135"/>
      <c r="N265" s="137"/>
      <c r="O265" s="138"/>
      <c r="P265" s="66"/>
      <c r="Q265" s="157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</row>
    <row r="266" spans="1:215" ht="15" customHeight="1">
      <c r="A266" s="4">
        <v>2</v>
      </c>
      <c r="B266" s="115"/>
      <c r="C266" s="36"/>
      <c r="D266" s="80" t="s">
        <v>310</v>
      </c>
      <c r="E266" s="139"/>
      <c r="F266" s="125"/>
      <c r="G266" s="152"/>
      <c r="H266" s="142"/>
      <c r="I266" s="141"/>
      <c r="J266" s="125"/>
      <c r="K266" s="152"/>
      <c r="L266" s="140"/>
      <c r="M266" s="141"/>
      <c r="N266" s="144"/>
      <c r="O266" s="145"/>
      <c r="P266" s="66"/>
      <c r="Q266" s="157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/>
      <c r="DD266" s="101"/>
      <c r="DE266" s="101"/>
      <c r="DF266" s="101"/>
      <c r="DG266" s="101"/>
      <c r="DH266" s="101"/>
      <c r="DI266" s="101"/>
      <c r="DJ266" s="101"/>
      <c r="DK266" s="101"/>
      <c r="DL266" s="101"/>
      <c r="DM266" s="101"/>
      <c r="DN266" s="101"/>
      <c r="DO266" s="101"/>
      <c r="DP266" s="101"/>
      <c r="DQ266" s="101"/>
      <c r="DR266" s="101"/>
      <c r="DS266" s="101"/>
      <c r="DT266" s="101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01"/>
      <c r="EZ266" s="101"/>
      <c r="FA266" s="101"/>
      <c r="FB266" s="101"/>
      <c r="FC266" s="101"/>
      <c r="FD266" s="101"/>
      <c r="FE266" s="101"/>
      <c r="FF266" s="101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  <c r="HA266" s="101"/>
      <c r="HB266" s="101"/>
      <c r="HC266" s="101"/>
      <c r="HD266" s="101"/>
      <c r="HE266" s="101"/>
      <c r="HF266" s="101"/>
      <c r="HG266" s="101"/>
    </row>
    <row r="267" spans="1:215" ht="15" customHeight="1">
      <c r="B267" s="115"/>
      <c r="C267" s="131"/>
      <c r="D267" s="87"/>
      <c r="E267" s="49" t="s">
        <v>311</v>
      </c>
      <c r="F267" s="117"/>
      <c r="G267" s="147"/>
      <c r="H267" s="136"/>
      <c r="I267" s="135"/>
      <c r="J267" s="117"/>
      <c r="K267" s="147"/>
      <c r="L267" s="134"/>
      <c r="M267" s="135"/>
      <c r="N267" s="137"/>
      <c r="O267" s="149"/>
      <c r="P267" s="66"/>
      <c r="Q267" s="157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/>
      <c r="DG267" s="101"/>
      <c r="DH267" s="101"/>
      <c r="DI267" s="101"/>
      <c r="DJ267" s="101"/>
      <c r="DK267" s="101"/>
      <c r="DL267" s="101"/>
      <c r="DM267" s="101"/>
      <c r="DN267" s="101"/>
      <c r="DO267" s="101"/>
      <c r="DP267" s="101"/>
      <c r="DQ267" s="101"/>
      <c r="DR267" s="101"/>
      <c r="DS267" s="101"/>
      <c r="DT267" s="101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01"/>
      <c r="EZ267" s="101"/>
      <c r="FA267" s="101"/>
      <c r="FB267" s="101"/>
      <c r="FC267" s="101"/>
      <c r="FD267" s="101"/>
      <c r="FE267" s="101"/>
      <c r="FF267" s="101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  <c r="HA267" s="101"/>
      <c r="HB267" s="101"/>
      <c r="HC267" s="101"/>
      <c r="HD267" s="101"/>
      <c r="HE267" s="101"/>
      <c r="HF267" s="101"/>
      <c r="HG267" s="101"/>
    </row>
    <row r="268" spans="1:215" ht="15" customHeight="1">
      <c r="A268" s="4">
        <v>3</v>
      </c>
      <c r="B268" s="115"/>
      <c r="C268" s="150"/>
      <c r="D268" s="68" t="s">
        <v>458</v>
      </c>
      <c r="E268" s="183" t="s">
        <v>313</v>
      </c>
      <c r="F268" s="125" t="s">
        <v>165</v>
      </c>
      <c r="G268" s="152" t="s">
        <v>166</v>
      </c>
      <c r="H268" s="142"/>
      <c r="I268" s="141"/>
      <c r="J268" s="125"/>
      <c r="K268" s="152"/>
      <c r="L268" s="140"/>
      <c r="M268" s="141"/>
      <c r="N268" s="159"/>
      <c r="O268" s="153"/>
      <c r="P268" s="66"/>
      <c r="Q268" s="157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/>
      <c r="DD268" s="101"/>
      <c r="DE268" s="101"/>
      <c r="DF268" s="101"/>
      <c r="DG268" s="101"/>
      <c r="DH268" s="101"/>
      <c r="DI268" s="101"/>
      <c r="DJ268" s="101"/>
      <c r="DK268" s="101"/>
      <c r="DL268" s="101"/>
      <c r="DM268" s="101"/>
      <c r="DN268" s="101"/>
      <c r="DO268" s="101"/>
      <c r="DP268" s="101"/>
      <c r="DQ268" s="101"/>
      <c r="DR268" s="101"/>
      <c r="DS268" s="101"/>
      <c r="DT268" s="101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01"/>
      <c r="EZ268" s="101"/>
      <c r="FA268" s="101"/>
      <c r="FB268" s="101"/>
      <c r="FC268" s="101"/>
      <c r="FD268" s="101"/>
      <c r="FE268" s="101"/>
      <c r="FF268" s="101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  <c r="HA268" s="101"/>
      <c r="HB268" s="101"/>
      <c r="HC268" s="101"/>
      <c r="HD268" s="101"/>
      <c r="HE268" s="101"/>
      <c r="HF268" s="101"/>
      <c r="HG268" s="101"/>
    </row>
    <row r="269" spans="1:215" ht="15" customHeight="1">
      <c r="B269" s="115"/>
      <c r="C269" s="131"/>
      <c r="D269" s="87"/>
      <c r="E269" s="49" t="s">
        <v>917</v>
      </c>
      <c r="F269" s="117"/>
      <c r="G269" s="147"/>
      <c r="H269" s="136"/>
      <c r="I269" s="135"/>
      <c r="J269" s="117"/>
      <c r="K269" s="147"/>
      <c r="L269" s="134"/>
      <c r="M269" s="135"/>
      <c r="N269" s="137"/>
      <c r="O269" s="149"/>
      <c r="P269" s="66"/>
      <c r="Q269" s="157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/>
      <c r="DG269" s="101"/>
      <c r="DH269" s="101"/>
      <c r="DI269" s="101"/>
      <c r="DJ269" s="101"/>
      <c r="DK269" s="101"/>
      <c r="DL269" s="101"/>
      <c r="DM269" s="101"/>
      <c r="DN269" s="101"/>
      <c r="DO269" s="101"/>
      <c r="DP269" s="101"/>
      <c r="DQ269" s="101"/>
      <c r="DR269" s="101"/>
      <c r="DS269" s="101"/>
      <c r="DT269" s="101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01"/>
      <c r="EZ269" s="101"/>
      <c r="FA269" s="101"/>
      <c r="FB269" s="101"/>
      <c r="FC269" s="101"/>
      <c r="FD269" s="101"/>
      <c r="FE269" s="101"/>
      <c r="FF269" s="101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  <c r="HA269" s="101"/>
      <c r="HB269" s="101"/>
      <c r="HC269" s="101"/>
      <c r="HD269" s="101"/>
      <c r="HE269" s="101"/>
      <c r="HF269" s="101"/>
      <c r="HG269" s="101"/>
    </row>
    <row r="270" spans="1:215" ht="15" customHeight="1">
      <c r="A270" s="4">
        <v>4</v>
      </c>
      <c r="B270" s="115"/>
      <c r="C270" s="150"/>
      <c r="D270" s="68" t="s">
        <v>916</v>
      </c>
      <c r="E270" s="183" t="s">
        <v>915</v>
      </c>
      <c r="F270" s="125" t="s">
        <v>173</v>
      </c>
      <c r="G270" s="152" t="s">
        <v>166</v>
      </c>
      <c r="H270" s="142"/>
      <c r="I270" s="141"/>
      <c r="J270" s="125"/>
      <c r="K270" s="152"/>
      <c r="L270" s="140"/>
      <c r="M270" s="141"/>
      <c r="N270" s="159"/>
      <c r="O270" s="153"/>
      <c r="P270" s="66"/>
      <c r="Q270" s="157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/>
      <c r="DD270" s="101"/>
      <c r="DE270" s="101"/>
      <c r="DF270" s="101"/>
      <c r="DG270" s="101"/>
      <c r="DH270" s="101"/>
      <c r="DI270" s="101"/>
      <c r="DJ270" s="101"/>
      <c r="DK270" s="101"/>
      <c r="DL270" s="101"/>
      <c r="DM270" s="101"/>
      <c r="DN270" s="101"/>
      <c r="DO270" s="101"/>
      <c r="DP270" s="101"/>
      <c r="DQ270" s="101"/>
      <c r="DR270" s="101"/>
      <c r="DS270" s="101"/>
      <c r="DT270" s="101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01"/>
      <c r="EZ270" s="101"/>
      <c r="FA270" s="101"/>
      <c r="FB270" s="101"/>
      <c r="FC270" s="101"/>
      <c r="FD270" s="101"/>
      <c r="FE270" s="101"/>
      <c r="FF270" s="101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  <c r="HA270" s="101"/>
      <c r="HB270" s="101"/>
      <c r="HC270" s="101"/>
      <c r="HD270" s="101"/>
      <c r="HE270" s="101"/>
      <c r="HF270" s="101"/>
      <c r="HG270" s="101"/>
    </row>
    <row r="271" spans="1:215" ht="15" customHeight="1">
      <c r="B271" s="115"/>
      <c r="C271" s="131"/>
      <c r="D271" s="158"/>
      <c r="E271" s="176"/>
      <c r="F271" s="117"/>
      <c r="G271" s="147"/>
      <c r="H271" s="134"/>
      <c r="I271" s="135"/>
      <c r="J271" s="117"/>
      <c r="K271" s="147"/>
      <c r="L271" s="134"/>
      <c r="M271" s="135"/>
      <c r="N271" s="162"/>
      <c r="O271" s="149"/>
      <c r="P271" s="66"/>
      <c r="Q271" s="157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/>
      <c r="DD271" s="101"/>
      <c r="DE271" s="101"/>
      <c r="DF271" s="101"/>
      <c r="DG271" s="101"/>
      <c r="DH271" s="101"/>
      <c r="DI271" s="101"/>
      <c r="DJ271" s="101"/>
      <c r="DK271" s="101"/>
      <c r="DL271" s="101"/>
      <c r="DM271" s="101"/>
      <c r="DN271" s="101"/>
      <c r="DO271" s="101"/>
      <c r="DP271" s="101"/>
      <c r="DQ271" s="101"/>
      <c r="DR271" s="101"/>
      <c r="DS271" s="101"/>
      <c r="DT271" s="101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01"/>
      <c r="EZ271" s="101"/>
      <c r="FA271" s="101"/>
      <c r="FB271" s="101"/>
      <c r="FC271" s="101"/>
      <c r="FD271" s="101"/>
      <c r="FE271" s="101"/>
      <c r="FF271" s="101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  <c r="HA271" s="101"/>
      <c r="HB271" s="101"/>
      <c r="HC271" s="101"/>
      <c r="HD271" s="101"/>
      <c r="HE271" s="101"/>
      <c r="HF271" s="101"/>
      <c r="HG271" s="101"/>
    </row>
    <row r="272" spans="1:215" ht="15" customHeight="1">
      <c r="A272" s="4">
        <v>5</v>
      </c>
      <c r="B272" s="115"/>
      <c r="C272" s="150"/>
      <c r="D272" s="80" t="s">
        <v>323</v>
      </c>
      <c r="E272" s="38" t="s">
        <v>324</v>
      </c>
      <c r="F272" s="125" t="s">
        <v>459</v>
      </c>
      <c r="G272" s="179" t="s">
        <v>123</v>
      </c>
      <c r="H272" s="142"/>
      <c r="I272" s="141"/>
      <c r="J272" s="125"/>
      <c r="K272" s="152"/>
      <c r="L272" s="140"/>
      <c r="M272" s="141"/>
      <c r="N272" s="144"/>
      <c r="O272" s="153"/>
      <c r="P272" s="66"/>
      <c r="Q272" s="157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/>
      <c r="DD272" s="101"/>
      <c r="DE272" s="101"/>
      <c r="DF272" s="101"/>
      <c r="DG272" s="101"/>
      <c r="DH272" s="101"/>
      <c r="DI272" s="101"/>
      <c r="DJ272" s="101"/>
      <c r="DK272" s="101"/>
      <c r="DL272" s="101"/>
      <c r="DM272" s="101"/>
      <c r="DN272" s="101"/>
      <c r="DO272" s="101"/>
      <c r="DP272" s="101"/>
      <c r="DQ272" s="101"/>
      <c r="DR272" s="101"/>
      <c r="DS272" s="101"/>
      <c r="DT272" s="101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01"/>
      <c r="EZ272" s="101"/>
      <c r="FA272" s="101"/>
      <c r="FB272" s="101"/>
      <c r="FC272" s="101"/>
      <c r="FD272" s="101"/>
      <c r="FE272" s="101"/>
      <c r="FF272" s="101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  <c r="HA272" s="101"/>
      <c r="HB272" s="101"/>
      <c r="HC272" s="101"/>
      <c r="HD272" s="101"/>
      <c r="HE272" s="101"/>
      <c r="HF272" s="101"/>
      <c r="HG272" s="101"/>
    </row>
    <row r="273" spans="1:215" ht="15" customHeight="1">
      <c r="B273" s="115"/>
      <c r="C273" s="160"/>
      <c r="D273" s="158"/>
      <c r="E273" s="176"/>
      <c r="F273" s="117"/>
      <c r="G273" s="147"/>
      <c r="H273" s="134"/>
      <c r="I273" s="135"/>
      <c r="J273" s="117"/>
      <c r="K273" s="147"/>
      <c r="L273" s="134"/>
      <c r="M273" s="135"/>
      <c r="N273" s="162"/>
      <c r="O273" s="138"/>
      <c r="P273" s="66"/>
      <c r="Q273" s="157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/>
      <c r="DG273" s="101"/>
      <c r="DH273" s="101"/>
      <c r="DI273" s="101"/>
      <c r="DJ273" s="101"/>
      <c r="DK273" s="101"/>
      <c r="DL273" s="101"/>
      <c r="DM273" s="101"/>
      <c r="DN273" s="101"/>
      <c r="DO273" s="101"/>
      <c r="DP273" s="101"/>
      <c r="DQ273" s="101"/>
      <c r="DR273" s="101"/>
      <c r="DS273" s="101"/>
      <c r="DT273" s="101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01"/>
      <c r="EZ273" s="101"/>
      <c r="FA273" s="101"/>
      <c r="FB273" s="101"/>
      <c r="FC273" s="101"/>
      <c r="FD273" s="101"/>
      <c r="FE273" s="101"/>
      <c r="FF273" s="101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  <c r="HA273" s="101"/>
      <c r="HB273" s="101"/>
      <c r="HC273" s="101"/>
      <c r="HD273" s="101"/>
      <c r="HE273" s="101"/>
      <c r="HF273" s="101"/>
      <c r="HG273" s="101"/>
    </row>
    <row r="274" spans="1:215" ht="15" customHeight="1">
      <c r="A274" s="4">
        <v>6</v>
      </c>
      <c r="B274" s="115"/>
      <c r="C274" s="36"/>
      <c r="D274" s="80" t="s">
        <v>323</v>
      </c>
      <c r="E274" s="38" t="s">
        <v>329</v>
      </c>
      <c r="F274" s="125" t="s">
        <v>327</v>
      </c>
      <c r="G274" s="179" t="s">
        <v>123</v>
      </c>
      <c r="H274" s="142"/>
      <c r="I274" s="141"/>
      <c r="J274" s="125"/>
      <c r="K274" s="152"/>
      <c r="L274" s="140"/>
      <c r="M274" s="141"/>
      <c r="N274" s="144"/>
      <c r="O274" s="145"/>
      <c r="P274" s="66"/>
      <c r="Q274" s="157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/>
      <c r="DD274" s="101"/>
      <c r="DE274" s="101"/>
      <c r="DF274" s="101"/>
      <c r="DG274" s="101"/>
      <c r="DH274" s="101"/>
      <c r="DI274" s="101"/>
      <c r="DJ274" s="101"/>
      <c r="DK274" s="101"/>
      <c r="DL274" s="101"/>
      <c r="DM274" s="101"/>
      <c r="DN274" s="101"/>
      <c r="DO274" s="101"/>
      <c r="DP274" s="101"/>
      <c r="DQ274" s="101"/>
      <c r="DR274" s="101"/>
      <c r="DS274" s="101"/>
      <c r="DT274" s="101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01"/>
      <c r="EZ274" s="101"/>
      <c r="FA274" s="101"/>
      <c r="FB274" s="101"/>
      <c r="FC274" s="101"/>
      <c r="FD274" s="101"/>
      <c r="FE274" s="101"/>
      <c r="FF274" s="101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  <c r="HA274" s="101"/>
      <c r="HB274" s="101"/>
      <c r="HC274" s="101"/>
      <c r="HD274" s="101"/>
      <c r="HE274" s="101"/>
      <c r="HF274" s="101"/>
      <c r="HG274" s="101"/>
    </row>
    <row r="275" spans="1:215" ht="15" customHeight="1">
      <c r="B275" s="115"/>
      <c r="C275" s="169"/>
      <c r="D275" s="158"/>
      <c r="E275" s="176"/>
      <c r="F275" s="117"/>
      <c r="G275" s="147"/>
      <c r="H275" s="134"/>
      <c r="I275" s="135"/>
      <c r="J275" s="117"/>
      <c r="K275" s="155"/>
      <c r="L275" s="134"/>
      <c r="M275" s="135"/>
      <c r="N275" s="162"/>
      <c r="O275" s="149"/>
      <c r="P275" s="66"/>
      <c r="Q275" s="157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  <c r="HA275" s="101"/>
      <c r="HB275" s="101"/>
      <c r="HC275" s="101"/>
      <c r="HD275" s="101"/>
      <c r="HE275" s="101"/>
      <c r="HF275" s="101"/>
      <c r="HG275" s="101"/>
    </row>
    <row r="276" spans="1:215" ht="15" customHeight="1">
      <c r="A276" s="4">
        <v>7</v>
      </c>
      <c r="B276" s="115"/>
      <c r="C276" s="170"/>
      <c r="D276" s="80" t="s">
        <v>323</v>
      </c>
      <c r="E276" s="38" t="s">
        <v>460</v>
      </c>
      <c r="F276" s="125" t="s">
        <v>397</v>
      </c>
      <c r="G276" s="179" t="s">
        <v>123</v>
      </c>
      <c r="H276" s="142"/>
      <c r="I276" s="141"/>
      <c r="J276" s="125"/>
      <c r="K276" s="179"/>
      <c r="L276" s="140"/>
      <c r="M276" s="141"/>
      <c r="N276" s="144"/>
      <c r="O276" s="153"/>
      <c r="P276" s="66"/>
      <c r="Q276" s="157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  <c r="HA276" s="101"/>
      <c r="HB276" s="101"/>
      <c r="HC276" s="101"/>
      <c r="HD276" s="101"/>
      <c r="HE276" s="101"/>
      <c r="HF276" s="101"/>
      <c r="HG276" s="101"/>
    </row>
    <row r="277" spans="1:215" ht="15" customHeight="1">
      <c r="B277" s="115"/>
      <c r="C277" s="178"/>
      <c r="D277" s="132"/>
      <c r="E277" s="133"/>
      <c r="F277" s="117"/>
      <c r="G277" s="155"/>
      <c r="H277" s="134"/>
      <c r="I277" s="135"/>
      <c r="J277" s="117"/>
      <c r="K277" s="155"/>
      <c r="L277" s="134"/>
      <c r="M277" s="135"/>
      <c r="N277" s="137"/>
      <c r="O277" s="149"/>
      <c r="P277" s="66"/>
      <c r="Q277" s="157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/>
      <c r="DG277" s="101"/>
      <c r="DH277" s="101"/>
      <c r="DI277" s="101"/>
      <c r="DJ277" s="101"/>
      <c r="DK277" s="101"/>
      <c r="DL277" s="101"/>
      <c r="DM277" s="101"/>
      <c r="DN277" s="101"/>
      <c r="DO277" s="101"/>
      <c r="DP277" s="101"/>
      <c r="DQ277" s="101"/>
      <c r="DR277" s="101"/>
      <c r="DS277" s="101"/>
      <c r="DT277" s="101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01"/>
      <c r="EZ277" s="101"/>
      <c r="FA277" s="101"/>
      <c r="FB277" s="101"/>
      <c r="FC277" s="101"/>
      <c r="FD277" s="101"/>
      <c r="FE277" s="101"/>
      <c r="FF277" s="101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  <c r="HA277" s="101"/>
      <c r="HB277" s="101"/>
      <c r="HC277" s="101"/>
      <c r="HD277" s="101"/>
      <c r="HE277" s="101"/>
      <c r="HF277" s="101"/>
      <c r="HG277" s="101"/>
    </row>
    <row r="278" spans="1:215" ht="15" customHeight="1">
      <c r="A278" s="4">
        <v>8</v>
      </c>
      <c r="B278" s="115"/>
      <c r="C278" s="172"/>
      <c r="D278" s="80" t="s">
        <v>331</v>
      </c>
      <c r="E278" s="139"/>
      <c r="F278" s="125"/>
      <c r="G278" s="152"/>
      <c r="H278" s="142"/>
      <c r="I278" s="141"/>
      <c r="J278" s="125"/>
      <c r="K278" s="152"/>
      <c r="L278" s="140"/>
      <c r="M278" s="141"/>
      <c r="N278" s="144"/>
      <c r="O278" s="153"/>
      <c r="P278" s="66"/>
      <c r="Q278" s="157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</row>
    <row r="279" spans="1:215" ht="15" customHeight="1">
      <c r="B279" s="115"/>
      <c r="C279" s="160"/>
      <c r="D279" s="132"/>
      <c r="E279" s="49" t="s">
        <v>332</v>
      </c>
      <c r="F279" s="117"/>
      <c r="G279" s="155"/>
      <c r="H279" s="136"/>
      <c r="I279" s="135"/>
      <c r="J279" s="117"/>
      <c r="K279" s="147"/>
      <c r="L279" s="134"/>
      <c r="M279" s="135"/>
      <c r="N279" s="137"/>
      <c r="O279" s="149"/>
      <c r="P279" s="66"/>
      <c r="Q279" s="157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</row>
    <row r="280" spans="1:215" ht="15" customHeight="1">
      <c r="A280" s="4">
        <v>9</v>
      </c>
      <c r="B280" s="115"/>
      <c r="C280" s="36"/>
      <c r="D280" s="68" t="s">
        <v>461</v>
      </c>
      <c r="E280" s="38" t="s">
        <v>462</v>
      </c>
      <c r="F280" s="125" t="s">
        <v>173</v>
      </c>
      <c r="G280" s="152" t="s">
        <v>463</v>
      </c>
      <c r="H280" s="142"/>
      <c r="I280" s="141"/>
      <c r="J280" s="125"/>
      <c r="K280" s="152"/>
      <c r="L280" s="140"/>
      <c r="M280" s="141"/>
      <c r="N280" s="159"/>
      <c r="O280" s="153"/>
      <c r="P280" s="66"/>
      <c r="Q280" s="157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</row>
    <row r="281" spans="1:215" ht="15" customHeight="1">
      <c r="B281" s="115"/>
      <c r="C281" s="131"/>
      <c r="D281" s="11"/>
      <c r="E281" s="175" t="s">
        <v>332</v>
      </c>
      <c r="F281" s="117"/>
      <c r="G281" s="155"/>
      <c r="H281" s="136"/>
      <c r="I281" s="135"/>
      <c r="J281" s="117"/>
      <c r="K281" s="147"/>
      <c r="L281" s="134"/>
      <c r="M281" s="135"/>
      <c r="N281" s="137"/>
      <c r="O281" s="138"/>
      <c r="P281" s="66"/>
      <c r="Q281" s="157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</row>
    <row r="282" spans="1:215" ht="15" customHeight="1">
      <c r="A282" s="4">
        <v>10</v>
      </c>
      <c r="B282" s="115"/>
      <c r="C282" s="150"/>
      <c r="D282" s="184" t="s">
        <v>464</v>
      </c>
      <c r="E282" s="183" t="s">
        <v>408</v>
      </c>
      <c r="F282" s="125" t="s">
        <v>173</v>
      </c>
      <c r="G282" s="152" t="s">
        <v>463</v>
      </c>
      <c r="H282" s="142"/>
      <c r="I282" s="141"/>
      <c r="J282" s="125"/>
      <c r="K282" s="152"/>
      <c r="L282" s="140"/>
      <c r="M282" s="141"/>
      <c r="N282" s="159"/>
      <c r="O282" s="145"/>
      <c r="P282" s="66"/>
      <c r="Q282" s="157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</row>
    <row r="283" spans="1:215" ht="15" customHeight="1">
      <c r="B283" s="115"/>
      <c r="C283" s="131"/>
      <c r="D283" s="11"/>
      <c r="E283" s="175" t="s">
        <v>332</v>
      </c>
      <c r="F283" s="117"/>
      <c r="G283" s="155"/>
      <c r="H283" s="136"/>
      <c r="I283" s="135"/>
      <c r="J283" s="117"/>
      <c r="K283" s="147"/>
      <c r="L283" s="134"/>
      <c r="M283" s="135"/>
      <c r="N283" s="137"/>
      <c r="O283" s="138"/>
      <c r="P283" s="66"/>
      <c r="Q283" s="157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</row>
    <row r="284" spans="1:215" ht="15" customHeight="1">
      <c r="A284" s="4">
        <v>11</v>
      </c>
      <c r="B284" s="115"/>
      <c r="C284" s="150"/>
      <c r="D284" s="184" t="s">
        <v>465</v>
      </c>
      <c r="E284" s="183" t="s">
        <v>466</v>
      </c>
      <c r="F284" s="125" t="s">
        <v>173</v>
      </c>
      <c r="G284" s="152" t="s">
        <v>463</v>
      </c>
      <c r="H284" s="142"/>
      <c r="I284" s="141"/>
      <c r="J284" s="125"/>
      <c r="K284" s="152"/>
      <c r="L284" s="140"/>
      <c r="M284" s="141"/>
      <c r="N284" s="159"/>
      <c r="O284" s="145"/>
      <c r="P284" s="66"/>
      <c r="Q284" s="157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/>
      <c r="DD284" s="101"/>
      <c r="DE284" s="101"/>
      <c r="DF284" s="101"/>
      <c r="DG284" s="101"/>
      <c r="DH284" s="101"/>
      <c r="DI284" s="101"/>
      <c r="DJ284" s="101"/>
      <c r="DK284" s="101"/>
      <c r="DL284" s="101"/>
      <c r="DM284" s="101"/>
      <c r="DN284" s="101"/>
      <c r="DO284" s="101"/>
      <c r="DP284" s="101"/>
      <c r="DQ284" s="101"/>
      <c r="DR284" s="101"/>
      <c r="DS284" s="101"/>
      <c r="DT284" s="101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01"/>
      <c r="EZ284" s="101"/>
      <c r="FA284" s="101"/>
      <c r="FB284" s="101"/>
      <c r="FC284" s="101"/>
      <c r="FD284" s="101"/>
      <c r="FE284" s="101"/>
      <c r="FF284" s="101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</row>
    <row r="285" spans="1:215" ht="15" customHeight="1">
      <c r="B285" s="115"/>
      <c r="C285" s="131"/>
      <c r="D285" s="11"/>
      <c r="E285" s="175" t="s">
        <v>332</v>
      </c>
      <c r="F285" s="117"/>
      <c r="G285" s="155"/>
      <c r="H285" s="136"/>
      <c r="I285" s="135"/>
      <c r="J285" s="117"/>
      <c r="K285" s="147"/>
      <c r="L285" s="134"/>
      <c r="M285" s="135"/>
      <c r="N285" s="137"/>
      <c r="O285" s="138"/>
      <c r="P285" s="66"/>
      <c r="Q285" s="157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/>
      <c r="DG285" s="101"/>
      <c r="DH285" s="101"/>
      <c r="DI285" s="101"/>
      <c r="DJ285" s="101"/>
      <c r="DK285" s="101"/>
      <c r="DL285" s="101"/>
      <c r="DM285" s="101"/>
      <c r="DN285" s="101"/>
      <c r="DO285" s="101"/>
      <c r="DP285" s="101"/>
      <c r="DQ285" s="101"/>
      <c r="DR285" s="101"/>
      <c r="DS285" s="101"/>
      <c r="DT285" s="101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01"/>
      <c r="EZ285" s="101"/>
      <c r="FA285" s="101"/>
      <c r="FB285" s="101"/>
      <c r="FC285" s="101"/>
      <c r="FD285" s="101"/>
      <c r="FE285" s="101"/>
      <c r="FF285" s="101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</row>
    <row r="286" spans="1:215" ht="15" customHeight="1">
      <c r="A286" s="4">
        <v>12</v>
      </c>
      <c r="B286" s="115"/>
      <c r="C286" s="150"/>
      <c r="D286" s="184" t="s">
        <v>467</v>
      </c>
      <c r="E286" s="183" t="s">
        <v>468</v>
      </c>
      <c r="F286" s="125" t="s">
        <v>173</v>
      </c>
      <c r="G286" s="152" t="s">
        <v>463</v>
      </c>
      <c r="H286" s="142"/>
      <c r="I286" s="141"/>
      <c r="J286" s="125"/>
      <c r="K286" s="152"/>
      <c r="L286" s="140"/>
      <c r="M286" s="141"/>
      <c r="N286" s="159"/>
      <c r="O286" s="145"/>
      <c r="P286" s="66"/>
      <c r="Q286" s="157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/>
      <c r="DG286" s="101"/>
      <c r="DH286" s="101"/>
      <c r="DI286" s="101"/>
      <c r="DJ286" s="101"/>
      <c r="DK286" s="101"/>
      <c r="DL286" s="101"/>
      <c r="DM286" s="101"/>
      <c r="DN286" s="101"/>
      <c r="DO286" s="101"/>
      <c r="DP286" s="101"/>
      <c r="DQ286" s="101"/>
      <c r="DR286" s="101"/>
      <c r="DS286" s="101"/>
      <c r="DT286" s="101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01"/>
      <c r="EZ286" s="101"/>
      <c r="FA286" s="101"/>
      <c r="FB286" s="101"/>
      <c r="FC286" s="101"/>
      <c r="FD286" s="101"/>
      <c r="FE286" s="101"/>
      <c r="FF286" s="101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</row>
    <row r="287" spans="1:215" ht="15" customHeight="1">
      <c r="B287" s="115"/>
      <c r="C287" s="160"/>
      <c r="D287" s="158"/>
      <c r="E287" s="176"/>
      <c r="F287" s="117"/>
      <c r="G287" s="155"/>
      <c r="H287" s="134"/>
      <c r="I287" s="135"/>
      <c r="J287" s="117"/>
      <c r="K287" s="155"/>
      <c r="L287" s="134"/>
      <c r="M287" s="135"/>
      <c r="N287" s="137"/>
      <c r="O287" s="138"/>
      <c r="P287" s="115"/>
      <c r="Q287" s="16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/>
      <c r="DD287" s="101"/>
      <c r="DE287" s="101"/>
      <c r="DF287" s="101"/>
      <c r="DG287" s="101"/>
      <c r="DH287" s="101"/>
      <c r="DI287" s="101"/>
      <c r="DJ287" s="101"/>
      <c r="DK287" s="101"/>
      <c r="DL287" s="101"/>
      <c r="DM287" s="101"/>
      <c r="DN287" s="101"/>
      <c r="DO287" s="101"/>
      <c r="DP287" s="101"/>
      <c r="DQ287" s="101"/>
      <c r="DR287" s="101"/>
      <c r="DS287" s="101"/>
      <c r="DT287" s="101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01"/>
      <c r="EZ287" s="101"/>
      <c r="FA287" s="101"/>
      <c r="FB287" s="101"/>
      <c r="FC287" s="101"/>
      <c r="FD287" s="101"/>
      <c r="FE287" s="101"/>
      <c r="FF287" s="101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  <c r="HA287" s="101"/>
      <c r="HB287" s="101"/>
      <c r="HC287" s="101"/>
      <c r="HD287" s="101"/>
      <c r="HE287" s="101"/>
      <c r="HF287" s="101"/>
      <c r="HG287" s="101"/>
    </row>
    <row r="288" spans="1:215" ht="15" customHeight="1">
      <c r="A288" s="4">
        <v>13</v>
      </c>
      <c r="B288" s="115"/>
      <c r="C288" s="36"/>
      <c r="D288" s="80" t="s">
        <v>337</v>
      </c>
      <c r="E288" s="177"/>
      <c r="F288" s="125" t="s">
        <v>356</v>
      </c>
      <c r="G288" s="152" t="s">
        <v>102</v>
      </c>
      <c r="H288" s="142"/>
      <c r="I288" s="141"/>
      <c r="J288" s="125"/>
      <c r="K288" s="152"/>
      <c r="L288" s="140"/>
      <c r="M288" s="141"/>
      <c r="N288" s="144"/>
      <c r="O288" s="168"/>
      <c r="P288" s="115"/>
      <c r="Q288" s="16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</row>
    <row r="289" spans="1:215" ht="15" customHeight="1">
      <c r="B289" s="115"/>
      <c r="C289" s="160"/>
      <c r="D289" s="158"/>
      <c r="E289" s="176"/>
      <c r="F289" s="117"/>
      <c r="G289" s="155"/>
      <c r="H289" s="134"/>
      <c r="I289" s="135"/>
      <c r="J289" s="117"/>
      <c r="K289" s="155"/>
      <c r="L289" s="134"/>
      <c r="M289" s="135"/>
      <c r="N289" s="137"/>
      <c r="O289" s="138"/>
      <c r="P289" s="115"/>
      <c r="Q289" s="16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/>
      <c r="DD289" s="101"/>
      <c r="DE289" s="101"/>
      <c r="DF289" s="101"/>
      <c r="DG289" s="101"/>
      <c r="DH289" s="101"/>
      <c r="DI289" s="101"/>
      <c r="DJ289" s="101"/>
      <c r="DK289" s="101"/>
      <c r="DL289" s="101"/>
      <c r="DM289" s="101"/>
      <c r="DN289" s="101"/>
      <c r="DO289" s="101"/>
      <c r="DP289" s="101"/>
      <c r="DQ289" s="101"/>
      <c r="DR289" s="101"/>
      <c r="DS289" s="101"/>
      <c r="DT289" s="101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01"/>
      <c r="EZ289" s="101"/>
      <c r="FA289" s="101"/>
      <c r="FB289" s="101"/>
      <c r="FC289" s="101"/>
      <c r="FD289" s="101"/>
      <c r="FE289" s="101"/>
      <c r="FF289" s="101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  <c r="HA289" s="101"/>
      <c r="HB289" s="101"/>
      <c r="HC289" s="101"/>
      <c r="HD289" s="101"/>
      <c r="HE289" s="101"/>
      <c r="HF289" s="101"/>
      <c r="HG289" s="101"/>
    </row>
    <row r="290" spans="1:215" ht="15" customHeight="1">
      <c r="A290" s="4">
        <v>14</v>
      </c>
      <c r="B290" s="115"/>
      <c r="C290" s="36"/>
      <c r="D290" s="68" t="s">
        <v>339</v>
      </c>
      <c r="E290" s="177" t="s">
        <v>340</v>
      </c>
      <c r="F290" s="125" t="s">
        <v>918</v>
      </c>
      <c r="G290" s="179" t="s">
        <v>123</v>
      </c>
      <c r="H290" s="140"/>
      <c r="I290" s="141"/>
      <c r="J290" s="125"/>
      <c r="K290" s="152"/>
      <c r="L290" s="140"/>
      <c r="M290" s="141"/>
      <c r="N290" s="144"/>
      <c r="O290" s="145"/>
      <c r="P290" s="115"/>
      <c r="Q290" s="16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/>
      <c r="DD290" s="101"/>
      <c r="DE290" s="101"/>
      <c r="DF290" s="101"/>
      <c r="DG290" s="101"/>
      <c r="DH290" s="101"/>
      <c r="DI290" s="101"/>
      <c r="DJ290" s="101"/>
      <c r="DK290" s="101"/>
      <c r="DL290" s="101"/>
      <c r="DM290" s="101"/>
      <c r="DN290" s="101"/>
      <c r="DO290" s="101"/>
      <c r="DP290" s="101"/>
      <c r="DQ290" s="101"/>
      <c r="DR290" s="101"/>
      <c r="DS290" s="101"/>
      <c r="DT290" s="101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01"/>
      <c r="EZ290" s="101"/>
      <c r="FA290" s="101"/>
      <c r="FB290" s="101"/>
      <c r="FC290" s="101"/>
      <c r="FD290" s="101"/>
      <c r="FE290" s="101"/>
      <c r="FF290" s="101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  <c r="HA290" s="101"/>
      <c r="HB290" s="101"/>
      <c r="HC290" s="101"/>
      <c r="HD290" s="101"/>
      <c r="HE290" s="101"/>
      <c r="HF290" s="101"/>
      <c r="HG290" s="101"/>
    </row>
    <row r="291" spans="1:215" ht="15" customHeight="1">
      <c r="B291" s="115"/>
      <c r="C291" s="169"/>
      <c r="D291" s="87"/>
      <c r="E291" s="49"/>
      <c r="F291" s="117"/>
      <c r="G291" s="50"/>
      <c r="H291" s="136"/>
      <c r="I291" s="63"/>
      <c r="J291" s="117"/>
      <c r="K291" s="50"/>
      <c r="L291" s="136"/>
      <c r="M291" s="63"/>
      <c r="N291" s="137"/>
      <c r="O291" s="138"/>
      <c r="P291" s="115"/>
      <c r="Q291" s="16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/>
      <c r="DD291" s="101"/>
      <c r="DE291" s="101"/>
      <c r="DF291" s="101"/>
      <c r="DG291" s="101"/>
      <c r="DH291" s="101"/>
      <c r="DI291" s="101"/>
      <c r="DJ291" s="101"/>
      <c r="DK291" s="101"/>
      <c r="DL291" s="101"/>
      <c r="DM291" s="101"/>
      <c r="DN291" s="101"/>
      <c r="DO291" s="101"/>
      <c r="DP291" s="101"/>
      <c r="DQ291" s="101"/>
      <c r="DR291" s="101"/>
      <c r="DS291" s="101"/>
      <c r="DT291" s="101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01"/>
      <c r="EZ291" s="101"/>
      <c r="FA291" s="101"/>
      <c r="FB291" s="101"/>
      <c r="FC291" s="101"/>
      <c r="FD291" s="101"/>
      <c r="FE291" s="101"/>
      <c r="FF291" s="101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  <c r="HA291" s="101"/>
      <c r="HB291" s="101"/>
      <c r="HC291" s="101"/>
      <c r="HD291" s="101"/>
      <c r="HE291" s="101"/>
      <c r="HF291" s="101"/>
      <c r="HG291" s="101"/>
    </row>
    <row r="292" spans="1:215" ht="15" customHeight="1">
      <c r="A292" s="4">
        <v>15</v>
      </c>
      <c r="B292" s="115"/>
      <c r="C292" s="170"/>
      <c r="D292" s="68"/>
      <c r="E292" s="38"/>
      <c r="F292" s="125"/>
      <c r="G292" s="39"/>
      <c r="H292" s="142"/>
      <c r="I292" s="143"/>
      <c r="J292" s="125"/>
      <c r="K292" s="39"/>
      <c r="L292" s="142"/>
      <c r="M292" s="143"/>
      <c r="N292" s="159"/>
      <c r="O292" s="145"/>
      <c r="P292" s="115"/>
      <c r="Q292" s="16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/>
      <c r="DD292" s="101"/>
      <c r="DE292" s="101"/>
      <c r="DF292" s="101"/>
      <c r="DG292" s="101"/>
      <c r="DH292" s="101"/>
      <c r="DI292" s="101"/>
      <c r="DJ292" s="101"/>
      <c r="DK292" s="101"/>
      <c r="DL292" s="101"/>
      <c r="DM292" s="101"/>
      <c r="DN292" s="101"/>
      <c r="DO292" s="101"/>
      <c r="DP292" s="101"/>
      <c r="DQ292" s="101"/>
      <c r="DR292" s="101"/>
      <c r="DS292" s="101"/>
      <c r="DT292" s="101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01"/>
      <c r="EZ292" s="101"/>
      <c r="FA292" s="101"/>
      <c r="FB292" s="101"/>
      <c r="FC292" s="101"/>
      <c r="FD292" s="101"/>
      <c r="FE292" s="101"/>
      <c r="FF292" s="101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  <c r="HA292" s="101"/>
      <c r="HB292" s="101"/>
      <c r="HC292" s="101"/>
      <c r="HD292" s="101"/>
      <c r="HE292" s="101"/>
      <c r="HF292" s="101"/>
      <c r="HG292" s="101"/>
    </row>
    <row r="293" spans="1:215" ht="15" customHeight="1">
      <c r="B293" s="115"/>
      <c r="C293" s="171"/>
      <c r="D293" s="185"/>
      <c r="E293" s="186"/>
      <c r="F293" s="117"/>
      <c r="G293" s="198"/>
      <c r="H293" s="136"/>
      <c r="I293" s="186"/>
      <c r="J293" s="117"/>
      <c r="K293" s="118"/>
      <c r="L293" s="136"/>
      <c r="M293" s="186"/>
      <c r="N293" s="122"/>
      <c r="O293" s="138"/>
      <c r="P293" s="66"/>
      <c r="Q293" s="16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/>
      <c r="DD293" s="101"/>
      <c r="DE293" s="101"/>
      <c r="DF293" s="101"/>
      <c r="DG293" s="101"/>
      <c r="DH293" s="101"/>
      <c r="DI293" s="101"/>
      <c r="DJ293" s="101"/>
      <c r="DK293" s="101"/>
      <c r="DL293" s="101"/>
      <c r="DM293" s="101"/>
      <c r="DN293" s="101"/>
      <c r="DO293" s="101"/>
      <c r="DP293" s="101"/>
      <c r="DQ293" s="101"/>
      <c r="DR293" s="101"/>
      <c r="DS293" s="101"/>
      <c r="DT293" s="101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01"/>
      <c r="EZ293" s="101"/>
      <c r="FA293" s="101"/>
      <c r="FB293" s="101"/>
      <c r="FC293" s="101"/>
      <c r="FD293" s="101"/>
      <c r="FE293" s="101"/>
      <c r="FF293" s="101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  <c r="HA293" s="101"/>
      <c r="HB293" s="101"/>
      <c r="HC293" s="101"/>
      <c r="HD293" s="101"/>
      <c r="HE293" s="101"/>
      <c r="HF293" s="101"/>
      <c r="HG293" s="101"/>
    </row>
    <row r="294" spans="1:215" ht="15" customHeight="1">
      <c r="A294" s="4">
        <v>16</v>
      </c>
      <c r="B294" s="115"/>
      <c r="C294" s="172"/>
      <c r="D294" s="166" t="s">
        <v>342</v>
      </c>
      <c r="E294" s="197"/>
      <c r="F294" s="125"/>
      <c r="G294" s="187"/>
      <c r="H294" s="142"/>
      <c r="I294" s="126"/>
      <c r="J294" s="125"/>
      <c r="K294" s="187"/>
      <c r="L294" s="142"/>
      <c r="M294" s="126"/>
      <c r="N294" s="128"/>
      <c r="O294" s="145"/>
      <c r="P294" s="66"/>
      <c r="Q294" s="16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/>
      <c r="DG294" s="101"/>
      <c r="DH294" s="101"/>
      <c r="DI294" s="101"/>
      <c r="DJ294" s="101"/>
      <c r="DK294" s="101"/>
      <c r="DL294" s="101"/>
      <c r="DM294" s="101"/>
      <c r="DN294" s="101"/>
      <c r="DO294" s="101"/>
      <c r="DP294" s="101"/>
      <c r="DQ294" s="101"/>
      <c r="DR294" s="101"/>
      <c r="DS294" s="101"/>
      <c r="DT294" s="101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01"/>
      <c r="EZ294" s="101"/>
      <c r="FA294" s="101"/>
      <c r="FB294" s="101"/>
      <c r="FC294" s="101"/>
      <c r="FD294" s="101"/>
      <c r="FE294" s="101"/>
      <c r="FF294" s="101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  <c r="HA294" s="101"/>
      <c r="HB294" s="101"/>
      <c r="HC294" s="101"/>
      <c r="HD294" s="101"/>
      <c r="HE294" s="101"/>
      <c r="HF294" s="101"/>
      <c r="HG294" s="101"/>
    </row>
    <row r="295" spans="1:215" ht="15" customHeight="1">
      <c r="B295" s="115"/>
      <c r="C295" s="131"/>
      <c r="D295" s="87"/>
      <c r="E295" s="49"/>
      <c r="F295" s="117"/>
      <c r="G295" s="147"/>
      <c r="H295" s="134"/>
      <c r="I295" s="135"/>
      <c r="J295" s="117"/>
      <c r="K295" s="50"/>
      <c r="L295" s="136"/>
      <c r="M295" s="63"/>
      <c r="N295" s="162"/>
      <c r="O295" s="149"/>
      <c r="P295" s="66"/>
      <c r="Q295" s="157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/>
      <c r="DG295" s="101"/>
      <c r="DH295" s="101"/>
      <c r="DI295" s="101"/>
      <c r="DJ295" s="101"/>
      <c r="DK295" s="101"/>
      <c r="DL295" s="101"/>
      <c r="DM295" s="101"/>
      <c r="DN295" s="101"/>
      <c r="DO295" s="101"/>
      <c r="DP295" s="101"/>
      <c r="DQ295" s="101"/>
      <c r="DR295" s="101"/>
      <c r="DS295" s="101"/>
      <c r="DT295" s="101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01"/>
      <c r="EZ295" s="101"/>
      <c r="FA295" s="101"/>
      <c r="FB295" s="101"/>
      <c r="FC295" s="101"/>
      <c r="FD295" s="101"/>
      <c r="FE295" s="101"/>
      <c r="FF295" s="101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  <c r="HA295" s="101"/>
      <c r="HB295" s="101"/>
      <c r="HC295" s="101"/>
      <c r="HD295" s="101"/>
      <c r="HE295" s="101"/>
      <c r="HF295" s="101"/>
      <c r="HG295" s="101"/>
    </row>
    <row r="296" spans="1:215" ht="15" customHeight="1">
      <c r="A296" s="4">
        <v>1</v>
      </c>
      <c r="B296" s="115"/>
      <c r="C296" s="55" t="s">
        <v>343</v>
      </c>
      <c r="D296" s="48" t="s">
        <v>61</v>
      </c>
      <c r="E296" s="139"/>
      <c r="F296" s="125"/>
      <c r="G296" s="152"/>
      <c r="H296" s="140"/>
      <c r="I296" s="141"/>
      <c r="J296" s="125"/>
      <c r="K296" s="39"/>
      <c r="L296" s="142"/>
      <c r="M296" s="143"/>
      <c r="N296" s="144"/>
      <c r="O296" s="153"/>
      <c r="P296" s="66"/>
      <c r="Q296" s="157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/>
      <c r="DD296" s="101"/>
      <c r="DE296" s="101"/>
      <c r="DF296" s="101"/>
      <c r="DG296" s="101"/>
      <c r="DH296" s="101"/>
      <c r="DI296" s="101"/>
      <c r="DJ296" s="101"/>
      <c r="DK296" s="101"/>
      <c r="DL296" s="101"/>
      <c r="DM296" s="101"/>
      <c r="DN296" s="101"/>
      <c r="DO296" s="101"/>
      <c r="DP296" s="101"/>
      <c r="DQ296" s="101"/>
      <c r="DR296" s="101"/>
      <c r="DS296" s="101"/>
      <c r="DT296" s="101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01"/>
      <c r="EZ296" s="101"/>
      <c r="FA296" s="101"/>
      <c r="FB296" s="101"/>
      <c r="FC296" s="101"/>
      <c r="FD296" s="101"/>
      <c r="FE296" s="101"/>
      <c r="FF296" s="101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  <c r="HA296" s="101"/>
      <c r="HB296" s="101"/>
      <c r="HC296" s="101"/>
      <c r="HD296" s="101"/>
      <c r="HE296" s="101"/>
      <c r="HF296" s="101"/>
      <c r="HG296" s="101"/>
    </row>
    <row r="297" spans="1:215" ht="15" customHeight="1">
      <c r="B297" s="115"/>
      <c r="C297" s="160"/>
      <c r="D297" s="158" t="s">
        <v>141</v>
      </c>
      <c r="E297" s="133" t="s">
        <v>344</v>
      </c>
      <c r="F297" s="117"/>
      <c r="G297" s="147"/>
      <c r="H297" s="134"/>
      <c r="I297" s="135"/>
      <c r="J297" s="117"/>
      <c r="K297" s="147"/>
      <c r="L297" s="134"/>
      <c r="M297" s="135"/>
      <c r="N297" s="137"/>
      <c r="O297" s="138"/>
      <c r="P297" s="66"/>
      <c r="Q297" s="157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/>
      <c r="DD297" s="101"/>
      <c r="DE297" s="101"/>
      <c r="DF297" s="101"/>
      <c r="DG297" s="101"/>
      <c r="DH297" s="101"/>
      <c r="DI297" s="101"/>
      <c r="DJ297" s="101"/>
      <c r="DK297" s="101"/>
      <c r="DL297" s="101"/>
      <c r="DM297" s="101"/>
      <c r="DN297" s="101"/>
      <c r="DO297" s="101"/>
      <c r="DP297" s="101"/>
      <c r="DQ297" s="101"/>
      <c r="DR297" s="101"/>
      <c r="DS297" s="101"/>
      <c r="DT297" s="101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01"/>
      <c r="EZ297" s="101"/>
      <c r="FA297" s="101"/>
      <c r="FB297" s="101"/>
      <c r="FC297" s="101"/>
      <c r="FD297" s="101"/>
      <c r="FE297" s="101"/>
      <c r="FF297" s="101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  <c r="HA297" s="101"/>
      <c r="HB297" s="101"/>
      <c r="HC297" s="101"/>
      <c r="HD297" s="101"/>
      <c r="HE297" s="101"/>
      <c r="HF297" s="101"/>
      <c r="HG297" s="101"/>
    </row>
    <row r="298" spans="1:215" ht="15" customHeight="1">
      <c r="A298" s="4">
        <v>2</v>
      </c>
      <c r="B298" s="115"/>
      <c r="C298" s="36"/>
      <c r="D298" s="80" t="s">
        <v>345</v>
      </c>
      <c r="E298" s="183" t="s">
        <v>346</v>
      </c>
      <c r="F298" s="125" t="s">
        <v>921</v>
      </c>
      <c r="G298" s="152" t="s">
        <v>102</v>
      </c>
      <c r="H298" s="142"/>
      <c r="I298" s="141"/>
      <c r="J298" s="125"/>
      <c r="K298" s="152"/>
      <c r="L298" s="140"/>
      <c r="M298" s="141"/>
      <c r="N298" s="144"/>
      <c r="O298" s="145"/>
      <c r="P298" s="66"/>
      <c r="Q298" s="157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1"/>
      <c r="DB298" s="101"/>
      <c r="DC298" s="101"/>
      <c r="DD298" s="101"/>
      <c r="DE298" s="101"/>
      <c r="DF298" s="101"/>
      <c r="DG298" s="101"/>
      <c r="DH298" s="101"/>
      <c r="DI298" s="101"/>
      <c r="DJ298" s="101"/>
      <c r="DK298" s="101"/>
      <c r="DL298" s="101"/>
      <c r="DM298" s="101"/>
      <c r="DN298" s="101"/>
      <c r="DO298" s="101"/>
      <c r="DP298" s="101"/>
      <c r="DQ298" s="101"/>
      <c r="DR298" s="101"/>
      <c r="DS298" s="101"/>
      <c r="DT298" s="101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01"/>
      <c r="EZ298" s="101"/>
      <c r="FA298" s="101"/>
      <c r="FB298" s="101"/>
      <c r="FC298" s="101"/>
      <c r="FD298" s="101"/>
      <c r="FE298" s="101"/>
      <c r="FF298" s="101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  <c r="HA298" s="101"/>
      <c r="HB298" s="101"/>
      <c r="HC298" s="101"/>
      <c r="HD298" s="101"/>
      <c r="HE298" s="101"/>
      <c r="HF298" s="101"/>
      <c r="HG298" s="101"/>
    </row>
    <row r="299" spans="1:215" ht="15" customHeight="1">
      <c r="B299" s="115"/>
      <c r="C299" s="131"/>
      <c r="D299" s="158"/>
      <c r="E299" s="133" t="s">
        <v>344</v>
      </c>
      <c r="F299" s="117"/>
      <c r="G299" s="147"/>
      <c r="H299" s="134"/>
      <c r="I299" s="135"/>
      <c r="J299" s="117"/>
      <c r="K299" s="147"/>
      <c r="L299" s="134"/>
      <c r="M299" s="135"/>
      <c r="N299" s="137"/>
      <c r="O299" s="149"/>
      <c r="P299" s="66"/>
      <c r="Q299" s="157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/>
      <c r="DG299" s="101"/>
      <c r="DH299" s="101"/>
      <c r="DI299" s="101"/>
      <c r="DJ299" s="101"/>
      <c r="DK299" s="101"/>
      <c r="DL299" s="101"/>
      <c r="DM299" s="101"/>
      <c r="DN299" s="101"/>
      <c r="DO299" s="101"/>
      <c r="DP299" s="101"/>
      <c r="DQ299" s="101"/>
      <c r="DR299" s="101"/>
      <c r="DS299" s="101"/>
      <c r="DT299" s="101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01"/>
      <c r="EZ299" s="101"/>
      <c r="FA299" s="101"/>
      <c r="FB299" s="101"/>
      <c r="FC299" s="101"/>
      <c r="FD299" s="101"/>
      <c r="FE299" s="101"/>
      <c r="FF299" s="101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  <c r="HA299" s="101"/>
      <c r="HB299" s="101"/>
      <c r="HC299" s="101"/>
      <c r="HD299" s="101"/>
      <c r="HE299" s="101"/>
      <c r="HF299" s="101"/>
      <c r="HG299" s="101"/>
    </row>
    <row r="300" spans="1:215" ht="15" customHeight="1">
      <c r="A300" s="4">
        <v>3</v>
      </c>
      <c r="B300" s="115"/>
      <c r="C300" s="150"/>
      <c r="D300" s="80" t="s">
        <v>348</v>
      </c>
      <c r="E300" s="183"/>
      <c r="F300" s="125" t="s">
        <v>469</v>
      </c>
      <c r="G300" s="152" t="s">
        <v>102</v>
      </c>
      <c r="H300" s="142"/>
      <c r="I300" s="141"/>
      <c r="J300" s="125"/>
      <c r="K300" s="152"/>
      <c r="L300" s="140"/>
      <c r="M300" s="141"/>
      <c r="N300" s="144"/>
      <c r="O300" s="153"/>
      <c r="P300" s="66"/>
      <c r="Q300" s="157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1"/>
      <c r="DB300" s="101"/>
      <c r="DC300" s="101"/>
      <c r="DD300" s="101"/>
      <c r="DE300" s="101"/>
      <c r="DF300" s="101"/>
      <c r="DG300" s="101"/>
      <c r="DH300" s="101"/>
      <c r="DI300" s="101"/>
      <c r="DJ300" s="101"/>
      <c r="DK300" s="101"/>
      <c r="DL300" s="101"/>
      <c r="DM300" s="101"/>
      <c r="DN300" s="101"/>
      <c r="DO300" s="101"/>
      <c r="DP300" s="101"/>
      <c r="DQ300" s="101"/>
      <c r="DR300" s="101"/>
      <c r="DS300" s="101"/>
      <c r="DT300" s="101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01"/>
      <c r="EZ300" s="101"/>
      <c r="FA300" s="101"/>
      <c r="FB300" s="101"/>
      <c r="FC300" s="101"/>
      <c r="FD300" s="101"/>
      <c r="FE300" s="101"/>
      <c r="FF300" s="101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  <c r="HA300" s="101"/>
      <c r="HB300" s="101"/>
      <c r="HC300" s="101"/>
      <c r="HD300" s="101"/>
      <c r="HE300" s="101"/>
      <c r="HF300" s="101"/>
      <c r="HG300" s="101"/>
    </row>
    <row r="301" spans="1:215" ht="15" customHeight="1">
      <c r="B301" s="115"/>
      <c r="C301" s="131"/>
      <c r="D301" s="132" t="s">
        <v>350</v>
      </c>
      <c r="E301" s="133" t="s">
        <v>351</v>
      </c>
      <c r="F301" s="117"/>
      <c r="G301" s="147"/>
      <c r="H301" s="134"/>
      <c r="I301" s="135"/>
      <c r="J301" s="117"/>
      <c r="K301" s="147"/>
      <c r="L301" s="134"/>
      <c r="M301" s="135"/>
      <c r="N301" s="137"/>
      <c r="O301" s="149"/>
      <c r="P301" s="66"/>
      <c r="Q301" s="157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/>
      <c r="DD301" s="101"/>
      <c r="DE301" s="101"/>
      <c r="DF301" s="101"/>
      <c r="DG301" s="101"/>
      <c r="DH301" s="101"/>
      <c r="DI301" s="101"/>
      <c r="DJ301" s="101"/>
      <c r="DK301" s="101"/>
      <c r="DL301" s="101"/>
      <c r="DM301" s="101"/>
      <c r="DN301" s="101"/>
      <c r="DO301" s="101"/>
      <c r="DP301" s="101"/>
      <c r="DQ301" s="101"/>
      <c r="DR301" s="101"/>
      <c r="DS301" s="101"/>
      <c r="DT301" s="101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01"/>
      <c r="EZ301" s="101"/>
      <c r="FA301" s="101"/>
      <c r="FB301" s="101"/>
      <c r="FC301" s="101"/>
      <c r="FD301" s="101"/>
      <c r="FE301" s="101"/>
      <c r="FF301" s="101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  <c r="HA301" s="101"/>
      <c r="HB301" s="101"/>
      <c r="HC301" s="101"/>
      <c r="HD301" s="101"/>
      <c r="HE301" s="101"/>
      <c r="HF301" s="101"/>
      <c r="HG301" s="101"/>
    </row>
    <row r="302" spans="1:215" ht="15" customHeight="1">
      <c r="A302" s="4">
        <v>4</v>
      </c>
      <c r="B302" s="115"/>
      <c r="C302" s="150"/>
      <c r="D302" s="77" t="s">
        <v>352</v>
      </c>
      <c r="E302" s="183" t="s">
        <v>353</v>
      </c>
      <c r="F302" s="125" t="s">
        <v>179</v>
      </c>
      <c r="G302" s="152" t="s">
        <v>102</v>
      </c>
      <c r="H302" s="142"/>
      <c r="I302" s="141"/>
      <c r="J302" s="125"/>
      <c r="K302" s="152"/>
      <c r="L302" s="140"/>
      <c r="M302" s="141"/>
      <c r="N302" s="144"/>
      <c r="O302" s="153"/>
      <c r="P302" s="66"/>
      <c r="Q302" s="157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  <c r="HA302" s="101"/>
      <c r="HB302" s="101"/>
      <c r="HC302" s="101"/>
      <c r="HD302" s="101"/>
      <c r="HE302" s="101"/>
      <c r="HF302" s="101"/>
      <c r="HG302" s="101"/>
    </row>
    <row r="303" spans="1:215" ht="15" customHeight="1">
      <c r="B303" s="115"/>
      <c r="C303" s="131"/>
      <c r="D303" s="132" t="s">
        <v>350</v>
      </c>
      <c r="E303" s="133" t="s">
        <v>351</v>
      </c>
      <c r="F303" s="117"/>
      <c r="G303" s="147"/>
      <c r="H303" s="134"/>
      <c r="I303" s="135"/>
      <c r="J303" s="117"/>
      <c r="K303" s="147"/>
      <c r="L303" s="134"/>
      <c r="M303" s="135"/>
      <c r="N303" s="137"/>
      <c r="O303" s="149"/>
      <c r="P303" s="66"/>
      <c r="Q303" s="157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  <c r="HA303" s="101"/>
      <c r="HB303" s="101"/>
      <c r="HC303" s="101"/>
      <c r="HD303" s="101"/>
      <c r="HE303" s="101"/>
      <c r="HF303" s="101"/>
      <c r="HG303" s="101"/>
    </row>
    <row r="304" spans="1:215" ht="15" customHeight="1">
      <c r="A304" s="4">
        <v>5</v>
      </c>
      <c r="B304" s="115"/>
      <c r="C304" s="150"/>
      <c r="D304" s="77" t="s">
        <v>354</v>
      </c>
      <c r="E304" s="183" t="s">
        <v>355</v>
      </c>
      <c r="F304" s="125" t="s">
        <v>377</v>
      </c>
      <c r="G304" s="152" t="s">
        <v>102</v>
      </c>
      <c r="H304" s="142"/>
      <c r="I304" s="141"/>
      <c r="J304" s="125"/>
      <c r="K304" s="152"/>
      <c r="L304" s="140"/>
      <c r="M304" s="141"/>
      <c r="N304" s="144"/>
      <c r="O304" s="153"/>
      <c r="P304" s="66"/>
      <c r="Q304" s="157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/>
      <c r="DD304" s="101"/>
      <c r="DE304" s="101"/>
      <c r="DF304" s="101"/>
      <c r="DG304" s="101"/>
      <c r="DH304" s="101"/>
      <c r="DI304" s="101"/>
      <c r="DJ304" s="101"/>
      <c r="DK304" s="101"/>
      <c r="DL304" s="101"/>
      <c r="DM304" s="101"/>
      <c r="DN304" s="101"/>
      <c r="DO304" s="101"/>
      <c r="DP304" s="101"/>
      <c r="DQ304" s="101"/>
      <c r="DR304" s="101"/>
      <c r="DS304" s="101"/>
      <c r="DT304" s="101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01"/>
      <c r="EZ304" s="101"/>
      <c r="FA304" s="101"/>
      <c r="FB304" s="101"/>
      <c r="FC304" s="101"/>
      <c r="FD304" s="101"/>
      <c r="FE304" s="101"/>
      <c r="FF304" s="101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  <c r="HA304" s="101"/>
      <c r="HB304" s="101"/>
      <c r="HC304" s="101"/>
      <c r="HD304" s="101"/>
      <c r="HE304" s="101"/>
      <c r="HF304" s="101"/>
      <c r="HG304" s="101"/>
    </row>
    <row r="305" spans="1:215" ht="15" customHeight="1">
      <c r="B305" s="115"/>
      <c r="C305" s="160"/>
      <c r="D305" s="132" t="s">
        <v>357</v>
      </c>
      <c r="E305" s="133" t="s">
        <v>351</v>
      </c>
      <c r="F305" s="117"/>
      <c r="G305" s="147"/>
      <c r="H305" s="134"/>
      <c r="I305" s="135"/>
      <c r="J305" s="117"/>
      <c r="K305" s="147"/>
      <c r="L305" s="134"/>
      <c r="M305" s="135"/>
      <c r="N305" s="137"/>
      <c r="O305" s="138"/>
      <c r="P305" s="66"/>
      <c r="Q305" s="157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/>
      <c r="DD305" s="101"/>
      <c r="DE305" s="101"/>
      <c r="DF305" s="101"/>
      <c r="DG305" s="101"/>
      <c r="DH305" s="101"/>
      <c r="DI305" s="101"/>
      <c r="DJ305" s="101"/>
      <c r="DK305" s="101"/>
      <c r="DL305" s="101"/>
      <c r="DM305" s="101"/>
      <c r="DN305" s="101"/>
      <c r="DO305" s="101"/>
      <c r="DP305" s="101"/>
      <c r="DQ305" s="101"/>
      <c r="DR305" s="101"/>
      <c r="DS305" s="101"/>
      <c r="DT305" s="101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01"/>
      <c r="EZ305" s="101"/>
      <c r="FA305" s="101"/>
      <c r="FB305" s="101"/>
      <c r="FC305" s="101"/>
      <c r="FD305" s="101"/>
      <c r="FE305" s="101"/>
      <c r="FF305" s="101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  <c r="HA305" s="101"/>
      <c r="HB305" s="101"/>
      <c r="HC305" s="101"/>
      <c r="HD305" s="101"/>
      <c r="HE305" s="101"/>
      <c r="HF305" s="101"/>
      <c r="HG305" s="101"/>
    </row>
    <row r="306" spans="1:215" ht="15" customHeight="1">
      <c r="A306" s="4">
        <v>6</v>
      </c>
      <c r="B306" s="115"/>
      <c r="C306" s="36"/>
      <c r="D306" s="77" t="s">
        <v>352</v>
      </c>
      <c r="E306" s="183" t="s">
        <v>353</v>
      </c>
      <c r="F306" s="125" t="s">
        <v>922</v>
      </c>
      <c r="G306" s="179" t="s">
        <v>123</v>
      </c>
      <c r="H306" s="142"/>
      <c r="I306" s="141"/>
      <c r="J306" s="125"/>
      <c r="K306" s="152"/>
      <c r="L306" s="140"/>
      <c r="M306" s="141"/>
      <c r="N306" s="144"/>
      <c r="O306" s="145"/>
      <c r="P306" s="66"/>
      <c r="Q306" s="157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1"/>
      <c r="DB306" s="101"/>
      <c r="DC306" s="101"/>
      <c r="DD306" s="101"/>
      <c r="DE306" s="101"/>
      <c r="DF306" s="101"/>
      <c r="DG306" s="101"/>
      <c r="DH306" s="101"/>
      <c r="DI306" s="101"/>
      <c r="DJ306" s="101"/>
      <c r="DK306" s="101"/>
      <c r="DL306" s="101"/>
      <c r="DM306" s="101"/>
      <c r="DN306" s="101"/>
      <c r="DO306" s="101"/>
      <c r="DP306" s="101"/>
      <c r="DQ306" s="101"/>
      <c r="DR306" s="101"/>
      <c r="DS306" s="101"/>
      <c r="DT306" s="101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01"/>
      <c r="EZ306" s="101"/>
      <c r="FA306" s="101"/>
      <c r="FB306" s="101"/>
      <c r="FC306" s="101"/>
      <c r="FD306" s="101"/>
      <c r="FE306" s="101"/>
      <c r="FF306" s="101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  <c r="HA306" s="101"/>
      <c r="HB306" s="101"/>
      <c r="HC306" s="101"/>
      <c r="HD306" s="101"/>
      <c r="HE306" s="101"/>
      <c r="HF306" s="101"/>
      <c r="HG306" s="101"/>
    </row>
    <row r="307" spans="1:215" ht="15" customHeight="1">
      <c r="B307" s="115"/>
      <c r="C307" s="169"/>
      <c r="D307" s="132" t="s">
        <v>357</v>
      </c>
      <c r="E307" s="133" t="s">
        <v>351</v>
      </c>
      <c r="F307" s="117"/>
      <c r="G307" s="147"/>
      <c r="H307" s="134"/>
      <c r="I307" s="135"/>
      <c r="J307" s="117"/>
      <c r="K307" s="147"/>
      <c r="L307" s="134"/>
      <c r="M307" s="135"/>
      <c r="N307" s="137"/>
      <c r="O307" s="149"/>
      <c r="P307" s="66"/>
      <c r="Q307" s="157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1"/>
      <c r="DB307" s="101"/>
      <c r="DC307" s="101"/>
      <c r="DD307" s="101"/>
      <c r="DE307" s="101"/>
      <c r="DF307" s="101"/>
      <c r="DG307" s="101"/>
      <c r="DH307" s="101"/>
      <c r="DI307" s="101"/>
      <c r="DJ307" s="101"/>
      <c r="DK307" s="101"/>
      <c r="DL307" s="101"/>
      <c r="DM307" s="101"/>
      <c r="DN307" s="101"/>
      <c r="DO307" s="101"/>
      <c r="DP307" s="101"/>
      <c r="DQ307" s="101"/>
      <c r="DR307" s="101"/>
      <c r="DS307" s="101"/>
      <c r="DT307" s="101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01"/>
      <c r="EZ307" s="101"/>
      <c r="FA307" s="101"/>
      <c r="FB307" s="101"/>
      <c r="FC307" s="101"/>
      <c r="FD307" s="101"/>
      <c r="FE307" s="101"/>
      <c r="FF307" s="101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  <c r="HA307" s="101"/>
      <c r="HB307" s="101"/>
      <c r="HC307" s="101"/>
      <c r="HD307" s="101"/>
      <c r="HE307" s="101"/>
      <c r="HF307" s="101"/>
      <c r="HG307" s="101"/>
    </row>
    <row r="308" spans="1:215" ht="15" customHeight="1">
      <c r="A308" s="4">
        <v>7</v>
      </c>
      <c r="B308" s="115"/>
      <c r="C308" s="170"/>
      <c r="D308" s="77" t="s">
        <v>354</v>
      </c>
      <c r="E308" s="183" t="s">
        <v>355</v>
      </c>
      <c r="F308" s="125" t="s">
        <v>923</v>
      </c>
      <c r="G308" s="179" t="s">
        <v>123</v>
      </c>
      <c r="H308" s="142"/>
      <c r="I308" s="141"/>
      <c r="J308" s="125"/>
      <c r="K308" s="152"/>
      <c r="L308" s="140"/>
      <c r="M308" s="141"/>
      <c r="N308" s="144"/>
      <c r="O308" s="153"/>
      <c r="P308" s="66"/>
      <c r="Q308" s="157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1"/>
      <c r="DB308" s="101"/>
      <c r="DC308" s="101"/>
      <c r="DD308" s="101"/>
      <c r="DE308" s="101"/>
      <c r="DF308" s="101"/>
      <c r="DG308" s="101"/>
      <c r="DH308" s="101"/>
      <c r="DI308" s="101"/>
      <c r="DJ308" s="101"/>
      <c r="DK308" s="101"/>
      <c r="DL308" s="101"/>
      <c r="DM308" s="101"/>
      <c r="DN308" s="101"/>
      <c r="DO308" s="101"/>
      <c r="DP308" s="101"/>
      <c r="DQ308" s="101"/>
      <c r="DR308" s="101"/>
      <c r="DS308" s="101"/>
      <c r="DT308" s="101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01"/>
      <c r="EZ308" s="101"/>
      <c r="FA308" s="101"/>
      <c r="FB308" s="101"/>
      <c r="FC308" s="101"/>
      <c r="FD308" s="101"/>
      <c r="FE308" s="101"/>
      <c r="FF308" s="101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  <c r="HA308" s="101"/>
      <c r="HB308" s="101"/>
      <c r="HC308" s="101"/>
      <c r="HD308" s="101"/>
      <c r="HE308" s="101"/>
      <c r="HF308" s="101"/>
      <c r="HG308" s="101"/>
    </row>
    <row r="309" spans="1:215" ht="15" customHeight="1">
      <c r="B309" s="115"/>
      <c r="C309" s="178"/>
      <c r="D309" s="132" t="s">
        <v>360</v>
      </c>
      <c r="E309" s="133" t="s">
        <v>351</v>
      </c>
      <c r="F309" s="117"/>
      <c r="G309" s="147"/>
      <c r="H309" s="134"/>
      <c r="I309" s="135"/>
      <c r="J309" s="117"/>
      <c r="K309" s="147"/>
      <c r="L309" s="134"/>
      <c r="M309" s="135"/>
      <c r="N309" s="137"/>
      <c r="O309" s="149"/>
      <c r="P309" s="66"/>
      <c r="Q309" s="157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/>
      <c r="DD309" s="101"/>
      <c r="DE309" s="101"/>
      <c r="DF309" s="101"/>
      <c r="DG309" s="101"/>
      <c r="DH309" s="101"/>
      <c r="DI309" s="101"/>
      <c r="DJ309" s="101"/>
      <c r="DK309" s="101"/>
      <c r="DL309" s="101"/>
      <c r="DM309" s="101"/>
      <c r="DN309" s="101"/>
      <c r="DO309" s="101"/>
      <c r="DP309" s="101"/>
      <c r="DQ309" s="101"/>
      <c r="DR309" s="101"/>
      <c r="DS309" s="101"/>
      <c r="DT309" s="101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01"/>
      <c r="EZ309" s="101"/>
      <c r="FA309" s="101"/>
      <c r="FB309" s="101"/>
      <c r="FC309" s="101"/>
      <c r="FD309" s="101"/>
      <c r="FE309" s="101"/>
      <c r="FF309" s="101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  <c r="HA309" s="101"/>
      <c r="HB309" s="101"/>
      <c r="HC309" s="101"/>
      <c r="HD309" s="101"/>
      <c r="HE309" s="101"/>
      <c r="HF309" s="101"/>
      <c r="HG309" s="101"/>
    </row>
    <row r="310" spans="1:215" ht="15" customHeight="1">
      <c r="A310" s="4">
        <v>8</v>
      </c>
      <c r="B310" s="115"/>
      <c r="C310" s="172"/>
      <c r="D310" s="77" t="s">
        <v>352</v>
      </c>
      <c r="E310" s="183" t="s">
        <v>353</v>
      </c>
      <c r="F310" s="125" t="s">
        <v>179</v>
      </c>
      <c r="G310" s="179" t="s">
        <v>123</v>
      </c>
      <c r="H310" s="142"/>
      <c r="I310" s="141"/>
      <c r="J310" s="125"/>
      <c r="K310" s="152"/>
      <c r="L310" s="140"/>
      <c r="M310" s="141"/>
      <c r="N310" s="144"/>
      <c r="O310" s="153"/>
      <c r="P310" s="66"/>
      <c r="Q310" s="157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1"/>
      <c r="DB310" s="101"/>
      <c r="DC310" s="101"/>
      <c r="DD310" s="101"/>
      <c r="DE310" s="101"/>
      <c r="DF310" s="101"/>
      <c r="DG310" s="101"/>
      <c r="DH310" s="101"/>
      <c r="DI310" s="101"/>
      <c r="DJ310" s="101"/>
      <c r="DK310" s="101"/>
      <c r="DL310" s="101"/>
      <c r="DM310" s="101"/>
      <c r="DN310" s="101"/>
      <c r="DO310" s="101"/>
      <c r="DP310" s="101"/>
      <c r="DQ310" s="101"/>
      <c r="DR310" s="101"/>
      <c r="DS310" s="101"/>
      <c r="DT310" s="101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01"/>
      <c r="EZ310" s="101"/>
      <c r="FA310" s="101"/>
      <c r="FB310" s="101"/>
      <c r="FC310" s="101"/>
      <c r="FD310" s="101"/>
      <c r="FE310" s="101"/>
      <c r="FF310" s="101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  <c r="HA310" s="101"/>
      <c r="HB310" s="101"/>
      <c r="HC310" s="101"/>
      <c r="HD310" s="101"/>
      <c r="HE310" s="101"/>
      <c r="HF310" s="101"/>
      <c r="HG310" s="101"/>
    </row>
    <row r="311" spans="1:215" ht="15" customHeight="1">
      <c r="B311" s="115"/>
      <c r="C311" s="160"/>
      <c r="D311" s="132" t="s">
        <v>360</v>
      </c>
      <c r="E311" s="133" t="s">
        <v>351</v>
      </c>
      <c r="F311" s="117"/>
      <c r="G311" s="147"/>
      <c r="H311" s="134"/>
      <c r="I311" s="135"/>
      <c r="J311" s="117"/>
      <c r="K311" s="147"/>
      <c r="L311" s="134"/>
      <c r="M311" s="135"/>
      <c r="N311" s="137"/>
      <c r="O311" s="149"/>
      <c r="P311" s="66"/>
      <c r="Q311" s="157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1"/>
      <c r="DB311" s="101"/>
      <c r="DC311" s="101"/>
      <c r="DD311" s="101"/>
      <c r="DE311" s="101"/>
      <c r="DF311" s="101"/>
      <c r="DG311" s="101"/>
      <c r="DH311" s="101"/>
      <c r="DI311" s="101"/>
      <c r="DJ311" s="101"/>
      <c r="DK311" s="101"/>
      <c r="DL311" s="101"/>
      <c r="DM311" s="101"/>
      <c r="DN311" s="101"/>
      <c r="DO311" s="101"/>
      <c r="DP311" s="101"/>
      <c r="DQ311" s="101"/>
      <c r="DR311" s="101"/>
      <c r="DS311" s="101"/>
      <c r="DT311" s="101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01"/>
      <c r="EZ311" s="101"/>
      <c r="FA311" s="101"/>
      <c r="FB311" s="101"/>
      <c r="FC311" s="101"/>
      <c r="FD311" s="101"/>
      <c r="FE311" s="101"/>
      <c r="FF311" s="101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  <c r="HA311" s="101"/>
      <c r="HB311" s="101"/>
      <c r="HC311" s="101"/>
      <c r="HD311" s="101"/>
      <c r="HE311" s="101"/>
      <c r="HF311" s="101"/>
      <c r="HG311" s="101"/>
    </row>
    <row r="312" spans="1:215" ht="15" customHeight="1">
      <c r="A312" s="4">
        <v>9</v>
      </c>
      <c r="B312" s="115"/>
      <c r="C312" s="36"/>
      <c r="D312" s="77" t="s">
        <v>354</v>
      </c>
      <c r="E312" s="183" t="s">
        <v>353</v>
      </c>
      <c r="F312" s="125" t="s">
        <v>924</v>
      </c>
      <c r="G312" s="179" t="s">
        <v>123</v>
      </c>
      <c r="H312" s="142"/>
      <c r="I312" s="141"/>
      <c r="J312" s="125"/>
      <c r="K312" s="152"/>
      <c r="L312" s="140"/>
      <c r="M312" s="141"/>
      <c r="N312" s="144"/>
      <c r="O312" s="153"/>
      <c r="P312" s="66"/>
      <c r="Q312" s="157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1"/>
      <c r="DB312" s="101"/>
      <c r="DC312" s="101"/>
      <c r="DD312" s="101"/>
      <c r="DE312" s="101"/>
      <c r="DF312" s="101"/>
      <c r="DG312" s="101"/>
      <c r="DH312" s="101"/>
      <c r="DI312" s="101"/>
      <c r="DJ312" s="101"/>
      <c r="DK312" s="101"/>
      <c r="DL312" s="101"/>
      <c r="DM312" s="101"/>
      <c r="DN312" s="101"/>
      <c r="DO312" s="101"/>
      <c r="DP312" s="101"/>
      <c r="DQ312" s="101"/>
      <c r="DR312" s="101"/>
      <c r="DS312" s="101"/>
      <c r="DT312" s="101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01"/>
      <c r="EZ312" s="101"/>
      <c r="FA312" s="101"/>
      <c r="FB312" s="101"/>
      <c r="FC312" s="101"/>
      <c r="FD312" s="101"/>
      <c r="FE312" s="101"/>
      <c r="FF312" s="101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  <c r="HA312" s="101"/>
      <c r="HB312" s="101"/>
      <c r="HC312" s="101"/>
      <c r="HD312" s="101"/>
      <c r="HE312" s="101"/>
      <c r="HF312" s="101"/>
      <c r="HG312" s="101"/>
    </row>
    <row r="313" spans="1:215" ht="15" customHeight="1">
      <c r="B313" s="115"/>
      <c r="C313" s="131"/>
      <c r="D313" s="132" t="s">
        <v>362</v>
      </c>
      <c r="E313" s="133" t="s">
        <v>351</v>
      </c>
      <c r="F313" s="117"/>
      <c r="G313" s="147"/>
      <c r="H313" s="134"/>
      <c r="I313" s="135"/>
      <c r="J313" s="117"/>
      <c r="K313" s="147"/>
      <c r="L313" s="134"/>
      <c r="M313" s="135"/>
      <c r="N313" s="137"/>
      <c r="O313" s="138"/>
      <c r="P313" s="66"/>
      <c r="Q313" s="157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1"/>
      <c r="DB313" s="101"/>
      <c r="DC313" s="101"/>
      <c r="DD313" s="101"/>
      <c r="DE313" s="101"/>
      <c r="DF313" s="101"/>
      <c r="DG313" s="101"/>
      <c r="DH313" s="101"/>
      <c r="DI313" s="101"/>
      <c r="DJ313" s="101"/>
      <c r="DK313" s="101"/>
      <c r="DL313" s="101"/>
      <c r="DM313" s="101"/>
      <c r="DN313" s="101"/>
      <c r="DO313" s="101"/>
      <c r="DP313" s="101"/>
      <c r="DQ313" s="101"/>
      <c r="DR313" s="101"/>
      <c r="DS313" s="101"/>
      <c r="DT313" s="101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01"/>
      <c r="EZ313" s="101"/>
      <c r="FA313" s="101"/>
      <c r="FB313" s="101"/>
      <c r="FC313" s="101"/>
      <c r="FD313" s="101"/>
      <c r="FE313" s="101"/>
      <c r="FF313" s="101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  <c r="HA313" s="101"/>
      <c r="HB313" s="101"/>
      <c r="HC313" s="101"/>
      <c r="HD313" s="101"/>
      <c r="HE313" s="101"/>
      <c r="HF313" s="101"/>
      <c r="HG313" s="101"/>
    </row>
    <row r="314" spans="1:215" ht="15" customHeight="1">
      <c r="A314" s="4">
        <v>10</v>
      </c>
      <c r="B314" s="115"/>
      <c r="C314" s="150"/>
      <c r="D314" s="77" t="s">
        <v>364</v>
      </c>
      <c r="E314" s="183" t="s">
        <v>353</v>
      </c>
      <c r="F314" s="125" t="s">
        <v>924</v>
      </c>
      <c r="G314" s="179" t="s">
        <v>123</v>
      </c>
      <c r="H314" s="142"/>
      <c r="I314" s="141"/>
      <c r="J314" s="125"/>
      <c r="K314" s="152"/>
      <c r="L314" s="140"/>
      <c r="M314" s="141"/>
      <c r="N314" s="144"/>
      <c r="O314" s="145"/>
      <c r="P314" s="66"/>
      <c r="Q314" s="157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1"/>
      <c r="DB314" s="101"/>
      <c r="DC314" s="101"/>
      <c r="DD314" s="101"/>
      <c r="DE314" s="101"/>
      <c r="DF314" s="101"/>
      <c r="DG314" s="101"/>
      <c r="DH314" s="101"/>
      <c r="DI314" s="101"/>
      <c r="DJ314" s="101"/>
      <c r="DK314" s="101"/>
      <c r="DL314" s="101"/>
      <c r="DM314" s="101"/>
      <c r="DN314" s="101"/>
      <c r="DO314" s="101"/>
      <c r="DP314" s="101"/>
      <c r="DQ314" s="101"/>
      <c r="DR314" s="101"/>
      <c r="DS314" s="101"/>
      <c r="DT314" s="101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01"/>
      <c r="EZ314" s="101"/>
      <c r="FA314" s="101"/>
      <c r="FB314" s="101"/>
      <c r="FC314" s="101"/>
      <c r="FD314" s="101"/>
      <c r="FE314" s="101"/>
      <c r="FF314" s="101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  <c r="HA314" s="101"/>
      <c r="HB314" s="101"/>
      <c r="HC314" s="101"/>
      <c r="HD314" s="101"/>
      <c r="HE314" s="101"/>
      <c r="HF314" s="101"/>
      <c r="HG314" s="101"/>
    </row>
    <row r="315" spans="1:215" ht="15" customHeight="1">
      <c r="B315" s="115"/>
      <c r="C315" s="131"/>
      <c r="D315" s="132"/>
      <c r="E315" s="133"/>
      <c r="F315" s="117"/>
      <c r="G315" s="147"/>
      <c r="H315" s="134"/>
      <c r="I315" s="135"/>
      <c r="J315" s="117"/>
      <c r="K315" s="147"/>
      <c r="L315" s="134"/>
      <c r="M315" s="135"/>
      <c r="N315" s="137"/>
      <c r="O315" s="149"/>
      <c r="P315" s="66"/>
      <c r="Q315" s="157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1"/>
      <c r="DB315" s="101"/>
      <c r="DC315" s="101"/>
      <c r="DD315" s="101"/>
      <c r="DE315" s="101"/>
      <c r="DF315" s="101"/>
      <c r="DG315" s="101"/>
      <c r="DH315" s="101"/>
      <c r="DI315" s="101"/>
      <c r="DJ315" s="101"/>
      <c r="DK315" s="101"/>
      <c r="DL315" s="101"/>
      <c r="DM315" s="101"/>
      <c r="DN315" s="101"/>
      <c r="DO315" s="101"/>
      <c r="DP315" s="101"/>
      <c r="DQ315" s="101"/>
      <c r="DR315" s="101"/>
      <c r="DS315" s="101"/>
      <c r="DT315" s="101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01"/>
      <c r="EZ315" s="101"/>
      <c r="FA315" s="101"/>
      <c r="FB315" s="101"/>
      <c r="FC315" s="101"/>
      <c r="FD315" s="101"/>
      <c r="FE315" s="101"/>
      <c r="FF315" s="101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  <c r="HA315" s="101"/>
      <c r="HB315" s="101"/>
      <c r="HC315" s="101"/>
      <c r="HD315" s="101"/>
      <c r="HE315" s="101"/>
      <c r="HF315" s="101"/>
      <c r="HG315" s="101"/>
    </row>
    <row r="316" spans="1:215" ht="15" customHeight="1">
      <c r="A316" s="4">
        <v>11</v>
      </c>
      <c r="B316" s="115"/>
      <c r="C316" s="150"/>
      <c r="D316" s="77"/>
      <c r="E316" s="183"/>
      <c r="F316" s="125"/>
      <c r="G316" s="179"/>
      <c r="H316" s="142"/>
      <c r="I316" s="141"/>
      <c r="J316" s="125"/>
      <c r="K316" s="152"/>
      <c r="L316" s="140"/>
      <c r="M316" s="141"/>
      <c r="N316" s="144"/>
      <c r="O316" s="153"/>
      <c r="P316" s="66"/>
      <c r="Q316" s="157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1"/>
      <c r="DB316" s="101"/>
      <c r="DC316" s="101"/>
      <c r="DD316" s="101"/>
      <c r="DE316" s="101"/>
      <c r="DF316" s="101"/>
      <c r="DG316" s="101"/>
      <c r="DH316" s="101"/>
      <c r="DI316" s="101"/>
      <c r="DJ316" s="101"/>
      <c r="DK316" s="101"/>
      <c r="DL316" s="101"/>
      <c r="DM316" s="101"/>
      <c r="DN316" s="101"/>
      <c r="DO316" s="101"/>
      <c r="DP316" s="101"/>
      <c r="DQ316" s="101"/>
      <c r="DR316" s="101"/>
      <c r="DS316" s="101"/>
      <c r="DT316" s="101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01"/>
      <c r="EZ316" s="101"/>
      <c r="FA316" s="101"/>
      <c r="FB316" s="101"/>
      <c r="FC316" s="101"/>
      <c r="FD316" s="101"/>
      <c r="FE316" s="101"/>
      <c r="FF316" s="101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  <c r="HA316" s="101"/>
      <c r="HB316" s="101"/>
      <c r="HC316" s="101"/>
      <c r="HD316" s="101"/>
      <c r="HE316" s="101"/>
      <c r="HF316" s="101"/>
      <c r="HG316" s="101"/>
    </row>
    <row r="317" spans="1:215" ht="15" customHeight="1">
      <c r="B317" s="115"/>
      <c r="C317" s="131"/>
      <c r="D317" s="132"/>
      <c r="E317" s="133"/>
      <c r="F317" s="117"/>
      <c r="G317" s="147"/>
      <c r="H317" s="134"/>
      <c r="I317" s="135"/>
      <c r="J317" s="117"/>
      <c r="K317" s="147"/>
      <c r="L317" s="134"/>
      <c r="M317" s="135"/>
      <c r="N317" s="137"/>
      <c r="O317" s="149"/>
      <c r="P317" s="66"/>
      <c r="Q317" s="157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1"/>
      <c r="DB317" s="101"/>
      <c r="DC317" s="101"/>
      <c r="DD317" s="101"/>
      <c r="DE317" s="101"/>
      <c r="DF317" s="101"/>
      <c r="DG317" s="101"/>
      <c r="DH317" s="101"/>
      <c r="DI317" s="101"/>
      <c r="DJ317" s="101"/>
      <c r="DK317" s="101"/>
      <c r="DL317" s="101"/>
      <c r="DM317" s="101"/>
      <c r="DN317" s="101"/>
      <c r="DO317" s="101"/>
      <c r="DP317" s="101"/>
      <c r="DQ317" s="101"/>
      <c r="DR317" s="101"/>
      <c r="DS317" s="101"/>
      <c r="DT317" s="101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01"/>
      <c r="EZ317" s="101"/>
      <c r="FA317" s="101"/>
      <c r="FB317" s="101"/>
      <c r="FC317" s="101"/>
      <c r="FD317" s="101"/>
      <c r="FE317" s="101"/>
      <c r="FF317" s="101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  <c r="HA317" s="101"/>
      <c r="HB317" s="101"/>
      <c r="HC317" s="101"/>
      <c r="HD317" s="101"/>
      <c r="HE317" s="101"/>
      <c r="HF317" s="101"/>
      <c r="HG317" s="101"/>
    </row>
    <row r="318" spans="1:215" ht="15" customHeight="1">
      <c r="A318" s="4">
        <v>12</v>
      </c>
      <c r="B318" s="115"/>
      <c r="C318" s="150"/>
      <c r="D318" s="77"/>
      <c r="E318" s="183"/>
      <c r="F318" s="125"/>
      <c r="G318" s="179"/>
      <c r="H318" s="142"/>
      <c r="I318" s="141"/>
      <c r="J318" s="125"/>
      <c r="K318" s="152"/>
      <c r="L318" s="140"/>
      <c r="M318" s="141"/>
      <c r="N318" s="144"/>
      <c r="O318" s="153"/>
      <c r="P318" s="66"/>
      <c r="Q318" s="157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1"/>
      <c r="DB318" s="101"/>
      <c r="DC318" s="101"/>
      <c r="DD318" s="101"/>
      <c r="DE318" s="101"/>
      <c r="DF318" s="101"/>
      <c r="DG318" s="101"/>
      <c r="DH318" s="101"/>
      <c r="DI318" s="101"/>
      <c r="DJ318" s="101"/>
      <c r="DK318" s="101"/>
      <c r="DL318" s="101"/>
      <c r="DM318" s="101"/>
      <c r="DN318" s="101"/>
      <c r="DO318" s="101"/>
      <c r="DP318" s="101"/>
      <c r="DQ318" s="101"/>
      <c r="DR318" s="101"/>
      <c r="DS318" s="101"/>
      <c r="DT318" s="101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01"/>
      <c r="EZ318" s="101"/>
      <c r="FA318" s="101"/>
      <c r="FB318" s="101"/>
      <c r="FC318" s="101"/>
      <c r="FD318" s="101"/>
      <c r="FE318" s="101"/>
      <c r="FF318" s="101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  <c r="HA318" s="101"/>
      <c r="HB318" s="101"/>
      <c r="HC318" s="101"/>
      <c r="HD318" s="101"/>
      <c r="HE318" s="101"/>
      <c r="HF318" s="101"/>
      <c r="HG318" s="101"/>
    </row>
    <row r="319" spans="1:215" ht="15" customHeight="1">
      <c r="B319" s="115"/>
      <c r="C319" s="160"/>
      <c r="D319" s="132"/>
      <c r="E319" s="133"/>
      <c r="F319" s="117"/>
      <c r="G319" s="147"/>
      <c r="H319" s="134"/>
      <c r="I319" s="135"/>
      <c r="J319" s="117"/>
      <c r="K319" s="147"/>
      <c r="L319" s="134"/>
      <c r="M319" s="135"/>
      <c r="N319" s="137"/>
      <c r="O319" s="138"/>
      <c r="P319" s="115"/>
      <c r="Q319" s="16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1"/>
      <c r="DB319" s="101"/>
      <c r="DC319" s="101"/>
      <c r="DD319" s="101"/>
      <c r="DE319" s="101"/>
      <c r="DF319" s="101"/>
      <c r="DG319" s="101"/>
      <c r="DH319" s="101"/>
      <c r="DI319" s="101"/>
      <c r="DJ319" s="101"/>
      <c r="DK319" s="101"/>
      <c r="DL319" s="101"/>
      <c r="DM319" s="101"/>
      <c r="DN319" s="101"/>
      <c r="DO319" s="101"/>
      <c r="DP319" s="101"/>
      <c r="DQ319" s="101"/>
      <c r="DR319" s="101"/>
      <c r="DS319" s="101"/>
      <c r="DT319" s="101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01"/>
      <c r="EZ319" s="101"/>
      <c r="FA319" s="101"/>
      <c r="FB319" s="101"/>
      <c r="FC319" s="101"/>
      <c r="FD319" s="101"/>
      <c r="FE319" s="101"/>
      <c r="FF319" s="101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  <c r="HA319" s="101"/>
      <c r="HB319" s="101"/>
      <c r="HC319" s="101"/>
      <c r="HD319" s="101"/>
      <c r="HE319" s="101"/>
      <c r="HF319" s="101"/>
      <c r="HG319" s="101"/>
    </row>
    <row r="320" spans="1:215" ht="15" customHeight="1">
      <c r="A320" s="4">
        <v>13</v>
      </c>
      <c r="B320" s="115"/>
      <c r="C320" s="36"/>
      <c r="D320" s="77"/>
      <c r="E320" s="183"/>
      <c r="F320" s="125"/>
      <c r="G320" s="179"/>
      <c r="H320" s="142"/>
      <c r="I320" s="141"/>
      <c r="J320" s="125"/>
      <c r="K320" s="152"/>
      <c r="L320" s="140"/>
      <c r="M320" s="141"/>
      <c r="N320" s="144"/>
      <c r="O320" s="168"/>
      <c r="P320" s="115"/>
      <c r="Q320" s="16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/>
      <c r="DG320" s="101"/>
      <c r="DH320" s="101"/>
      <c r="DI320" s="101"/>
      <c r="DJ320" s="101"/>
      <c r="DK320" s="101"/>
      <c r="DL320" s="101"/>
      <c r="DM320" s="101"/>
      <c r="DN320" s="101"/>
      <c r="DO320" s="101"/>
      <c r="DP320" s="101"/>
      <c r="DQ320" s="101"/>
      <c r="DR320" s="101"/>
      <c r="DS320" s="101"/>
      <c r="DT320" s="101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01"/>
      <c r="EZ320" s="101"/>
      <c r="FA320" s="101"/>
      <c r="FB320" s="101"/>
      <c r="FC320" s="101"/>
      <c r="FD320" s="101"/>
      <c r="FE320" s="101"/>
      <c r="FF320" s="101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  <c r="HA320" s="101"/>
      <c r="HB320" s="101"/>
      <c r="HC320" s="101"/>
      <c r="HD320" s="101"/>
      <c r="HE320" s="101"/>
      <c r="HF320" s="101"/>
      <c r="HG320" s="101"/>
    </row>
    <row r="321" spans="1:215" ht="15" customHeight="1">
      <c r="B321" s="115"/>
      <c r="C321" s="160"/>
      <c r="D321" s="167"/>
      <c r="E321" s="49"/>
      <c r="F321" s="117"/>
      <c r="G321" s="50"/>
      <c r="H321" s="136"/>
      <c r="I321" s="63"/>
      <c r="J321" s="117"/>
      <c r="K321" s="50"/>
      <c r="L321" s="136"/>
      <c r="M321" s="63"/>
      <c r="N321" s="162"/>
      <c r="O321" s="138"/>
      <c r="P321" s="115"/>
      <c r="Q321" s="16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1"/>
      <c r="DB321" s="101"/>
      <c r="DC321" s="101"/>
      <c r="DD321" s="101"/>
      <c r="DE321" s="101"/>
      <c r="DF321" s="101"/>
      <c r="DG321" s="101"/>
      <c r="DH321" s="101"/>
      <c r="DI321" s="101"/>
      <c r="DJ321" s="101"/>
      <c r="DK321" s="101"/>
      <c r="DL321" s="101"/>
      <c r="DM321" s="101"/>
      <c r="DN321" s="101"/>
      <c r="DO321" s="101"/>
      <c r="DP321" s="101"/>
      <c r="DQ321" s="101"/>
      <c r="DR321" s="101"/>
      <c r="DS321" s="101"/>
      <c r="DT321" s="101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01"/>
      <c r="EZ321" s="101"/>
      <c r="FA321" s="101"/>
      <c r="FB321" s="101"/>
      <c r="FC321" s="101"/>
      <c r="FD321" s="101"/>
      <c r="FE321" s="101"/>
      <c r="FF321" s="101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  <c r="HA321" s="101"/>
      <c r="HB321" s="101"/>
      <c r="HC321" s="101"/>
      <c r="HD321" s="101"/>
      <c r="HE321" s="101"/>
      <c r="HF321" s="101"/>
      <c r="HG321" s="101"/>
    </row>
    <row r="322" spans="1:215" ht="15" customHeight="1">
      <c r="A322" s="4">
        <v>14</v>
      </c>
      <c r="B322" s="115"/>
      <c r="C322" s="36"/>
      <c r="D322" s="68"/>
      <c r="E322" s="38"/>
      <c r="F322" s="125"/>
      <c r="G322" s="152"/>
      <c r="H322" s="140"/>
      <c r="I322" s="141"/>
      <c r="J322" s="125"/>
      <c r="K322" s="152"/>
      <c r="L322" s="140"/>
      <c r="M322" s="141"/>
      <c r="N322" s="144"/>
      <c r="O322" s="145"/>
      <c r="P322" s="115"/>
      <c r="Q322" s="16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01"/>
      <c r="EZ322" s="101"/>
      <c r="FA322" s="101"/>
      <c r="FB322" s="101"/>
      <c r="FC322" s="101"/>
      <c r="FD322" s="101"/>
      <c r="FE322" s="101"/>
      <c r="FF322" s="101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  <c r="HA322" s="101"/>
      <c r="HB322" s="101"/>
      <c r="HC322" s="101"/>
      <c r="HD322" s="101"/>
      <c r="HE322" s="101"/>
      <c r="HF322" s="101"/>
      <c r="HG322" s="101"/>
    </row>
    <row r="323" spans="1:215" ht="15" customHeight="1">
      <c r="B323" s="115"/>
      <c r="C323" s="169"/>
      <c r="D323" s="87"/>
      <c r="E323" s="49"/>
      <c r="F323" s="117"/>
      <c r="G323" s="50"/>
      <c r="H323" s="136"/>
      <c r="I323" s="63"/>
      <c r="J323" s="117"/>
      <c r="K323" s="50"/>
      <c r="L323" s="136"/>
      <c r="M323" s="63"/>
      <c r="N323" s="137"/>
      <c r="O323" s="138"/>
      <c r="P323" s="115"/>
      <c r="Q323" s="16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1"/>
      <c r="DB323" s="101"/>
      <c r="DC323" s="101"/>
      <c r="DD323" s="101"/>
      <c r="DE323" s="101"/>
      <c r="DF323" s="101"/>
      <c r="DG323" s="101"/>
      <c r="DH323" s="101"/>
      <c r="DI323" s="101"/>
      <c r="DJ323" s="101"/>
      <c r="DK323" s="101"/>
      <c r="DL323" s="101"/>
      <c r="DM323" s="101"/>
      <c r="DN323" s="101"/>
      <c r="DO323" s="101"/>
      <c r="DP323" s="101"/>
      <c r="DQ323" s="101"/>
      <c r="DR323" s="101"/>
      <c r="DS323" s="101"/>
      <c r="DT323" s="101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01"/>
      <c r="EZ323" s="101"/>
      <c r="FA323" s="101"/>
      <c r="FB323" s="101"/>
      <c r="FC323" s="101"/>
      <c r="FD323" s="101"/>
      <c r="FE323" s="101"/>
      <c r="FF323" s="101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  <c r="HA323" s="101"/>
      <c r="HB323" s="101"/>
      <c r="HC323" s="101"/>
      <c r="HD323" s="101"/>
      <c r="HE323" s="101"/>
      <c r="HF323" s="101"/>
      <c r="HG323" s="101"/>
    </row>
    <row r="324" spans="1:215" ht="15" customHeight="1">
      <c r="A324" s="4">
        <v>15</v>
      </c>
      <c r="B324" s="115"/>
      <c r="C324" s="170"/>
      <c r="D324" s="68"/>
      <c r="E324" s="38"/>
      <c r="F324" s="125"/>
      <c r="G324" s="39"/>
      <c r="H324" s="142"/>
      <c r="I324" s="143"/>
      <c r="J324" s="125"/>
      <c r="K324" s="39"/>
      <c r="L324" s="142"/>
      <c r="M324" s="143"/>
      <c r="N324" s="159"/>
      <c r="O324" s="145"/>
      <c r="P324" s="115"/>
      <c r="Q324" s="16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1"/>
      <c r="DB324" s="101"/>
      <c r="DC324" s="101"/>
      <c r="DD324" s="101"/>
      <c r="DE324" s="101"/>
      <c r="DF324" s="101"/>
      <c r="DG324" s="101"/>
      <c r="DH324" s="101"/>
      <c r="DI324" s="101"/>
      <c r="DJ324" s="101"/>
      <c r="DK324" s="101"/>
      <c r="DL324" s="101"/>
      <c r="DM324" s="101"/>
      <c r="DN324" s="101"/>
      <c r="DO324" s="101"/>
      <c r="DP324" s="101"/>
      <c r="DQ324" s="101"/>
      <c r="DR324" s="101"/>
      <c r="DS324" s="101"/>
      <c r="DT324" s="101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01"/>
      <c r="EZ324" s="101"/>
      <c r="FA324" s="101"/>
      <c r="FB324" s="101"/>
      <c r="FC324" s="101"/>
      <c r="FD324" s="101"/>
      <c r="FE324" s="101"/>
      <c r="FF324" s="101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  <c r="HA324" s="101"/>
      <c r="HB324" s="101"/>
      <c r="HC324" s="101"/>
      <c r="HD324" s="101"/>
      <c r="HE324" s="101"/>
      <c r="HF324" s="101"/>
      <c r="HG324" s="101"/>
    </row>
    <row r="325" spans="1:215" ht="15" customHeight="1">
      <c r="B325" s="115"/>
      <c r="C325" s="171"/>
      <c r="D325" s="185"/>
      <c r="E325" s="186"/>
      <c r="F325" s="117"/>
      <c r="G325" s="198"/>
      <c r="H325" s="136"/>
      <c r="I325" s="186"/>
      <c r="J325" s="117"/>
      <c r="K325" s="118"/>
      <c r="L325" s="136"/>
      <c r="M325" s="186"/>
      <c r="N325" s="122"/>
      <c r="O325" s="138"/>
      <c r="P325" s="66"/>
      <c r="Q325" s="16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1"/>
      <c r="DB325" s="101"/>
      <c r="DC325" s="101"/>
      <c r="DD325" s="101"/>
      <c r="DE325" s="101"/>
      <c r="DF325" s="101"/>
      <c r="DG325" s="101"/>
      <c r="DH325" s="101"/>
      <c r="DI325" s="101"/>
      <c r="DJ325" s="101"/>
      <c r="DK325" s="101"/>
      <c r="DL325" s="101"/>
      <c r="DM325" s="101"/>
      <c r="DN325" s="101"/>
      <c r="DO325" s="101"/>
      <c r="DP325" s="101"/>
      <c r="DQ325" s="101"/>
      <c r="DR325" s="101"/>
      <c r="DS325" s="101"/>
      <c r="DT325" s="101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01"/>
      <c r="EZ325" s="101"/>
      <c r="FA325" s="101"/>
      <c r="FB325" s="101"/>
      <c r="FC325" s="101"/>
      <c r="FD325" s="101"/>
      <c r="FE325" s="101"/>
      <c r="FF325" s="101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  <c r="HA325" s="101"/>
      <c r="HB325" s="101"/>
      <c r="HC325" s="101"/>
      <c r="HD325" s="101"/>
      <c r="HE325" s="101"/>
      <c r="HF325" s="101"/>
      <c r="HG325" s="101"/>
    </row>
    <row r="326" spans="1:215" ht="15" customHeight="1">
      <c r="A326" s="4">
        <v>16</v>
      </c>
      <c r="B326" s="115"/>
      <c r="C326" s="172"/>
      <c r="D326" s="166" t="s">
        <v>365</v>
      </c>
      <c r="E326" s="197"/>
      <c r="F326" s="125"/>
      <c r="G326" s="187"/>
      <c r="H326" s="142"/>
      <c r="I326" s="126"/>
      <c r="J326" s="125"/>
      <c r="K326" s="187"/>
      <c r="L326" s="142"/>
      <c r="M326" s="126"/>
      <c r="N326" s="128"/>
      <c r="O326" s="145"/>
      <c r="P326" s="66"/>
      <c r="Q326" s="16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/>
      <c r="DG326" s="101"/>
      <c r="DH326" s="101"/>
      <c r="DI326" s="101"/>
      <c r="DJ326" s="101"/>
      <c r="DK326" s="101"/>
      <c r="DL326" s="101"/>
      <c r="DM326" s="101"/>
      <c r="DN326" s="101"/>
      <c r="DO326" s="101"/>
      <c r="DP326" s="101"/>
      <c r="DQ326" s="101"/>
      <c r="DR326" s="101"/>
      <c r="DS326" s="101"/>
      <c r="DT326" s="101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01"/>
      <c r="EZ326" s="101"/>
      <c r="FA326" s="101"/>
      <c r="FB326" s="101"/>
      <c r="FC326" s="101"/>
      <c r="FD326" s="101"/>
      <c r="FE326" s="101"/>
      <c r="FF326" s="101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  <c r="HA326" s="101"/>
      <c r="HB326" s="101"/>
      <c r="HC326" s="101"/>
      <c r="HD326" s="101"/>
      <c r="HE326" s="101"/>
      <c r="HF326" s="101"/>
      <c r="HG326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94" firstPageNumber="34" orientation="landscape" useFirstPageNumber="1" r:id="rId1"/>
  <headerFooter alignWithMargins="0">
    <oddHeader xml:space="preserve">&amp;L&amp;9様式１－４
</oddHeader>
    <oddFooter>&amp;C&amp;9&amp;P&amp;R&amp;9株式会社　堤　建築設計事務所</oddFooter>
  </headerFooter>
  <rowBreaks count="9" manualBreakCount="9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  <brk id="262" min="1" max="15" man="1"/>
    <brk id="294" min="1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G326"/>
  <sheetViews>
    <sheetView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ColWidth="9" defaultRowHeight="15" customHeight="1"/>
  <cols>
    <col min="1" max="1" width="5.625" style="4" customWidth="1"/>
    <col min="2" max="3" width="3.25" style="4" customWidth="1"/>
    <col min="4" max="4" width="19" style="4" customWidth="1"/>
    <col min="5" max="5" width="30.75" style="101" customWidth="1"/>
    <col min="6" max="6" width="6.75" style="200" customWidth="1"/>
    <col min="7" max="7" width="4.125" style="23" customWidth="1"/>
    <col min="8" max="8" width="8.5" style="201" customWidth="1"/>
    <col min="9" max="9" width="10.25" style="201" customWidth="1"/>
    <col min="10" max="10" width="6.75" style="202" customWidth="1"/>
    <col min="11" max="11" width="4.125" style="202" customWidth="1"/>
    <col min="12" max="12" width="8.5" style="202" customWidth="1"/>
    <col min="13" max="13" width="10.25" style="202" customWidth="1"/>
    <col min="14" max="14" width="12" style="203" customWidth="1"/>
    <col min="15" max="15" width="12" style="204" customWidth="1"/>
    <col min="16" max="16" width="1.375" style="4" customWidth="1"/>
    <col min="17" max="17" width="9.375" style="101" customWidth="1"/>
    <col min="18" max="82" width="8.5" style="4" customWidth="1"/>
    <col min="83" max="249" width="9" style="4"/>
    <col min="250" max="251" width="3.25" style="4" customWidth="1"/>
    <col min="252" max="252" width="19" style="4" customWidth="1"/>
    <col min="253" max="253" width="30.75" style="4" customWidth="1"/>
    <col min="254" max="254" width="6.75" style="4" customWidth="1"/>
    <col min="255" max="255" width="4.125" style="4" customWidth="1"/>
    <col min="256" max="256" width="8.5" style="4" customWidth="1"/>
    <col min="257" max="257" width="10.25" style="4" customWidth="1"/>
    <col min="258" max="258" width="6.75" style="4" customWidth="1"/>
    <col min="259" max="259" width="4.125" style="4" customWidth="1"/>
    <col min="260" max="260" width="8.5" style="4" customWidth="1"/>
    <col min="261" max="261" width="10.25" style="4" customWidth="1"/>
    <col min="262" max="263" width="12" style="4" customWidth="1"/>
    <col min="264" max="264" width="1.375" style="4" customWidth="1"/>
    <col min="265" max="265" width="9.375" style="4" customWidth="1"/>
    <col min="266" max="266" width="8.5" style="4" customWidth="1"/>
    <col min="267" max="267" width="10.25" style="4" customWidth="1"/>
    <col min="268" max="271" width="0" style="4" hidden="1" customWidth="1"/>
    <col min="272" max="338" width="8.5" style="4" customWidth="1"/>
    <col min="339" max="505" width="9" style="4"/>
    <col min="506" max="507" width="3.25" style="4" customWidth="1"/>
    <col min="508" max="508" width="19" style="4" customWidth="1"/>
    <col min="509" max="509" width="30.75" style="4" customWidth="1"/>
    <col min="510" max="510" width="6.75" style="4" customWidth="1"/>
    <col min="511" max="511" width="4.125" style="4" customWidth="1"/>
    <col min="512" max="512" width="8.5" style="4" customWidth="1"/>
    <col min="513" max="513" width="10.25" style="4" customWidth="1"/>
    <col min="514" max="514" width="6.75" style="4" customWidth="1"/>
    <col min="515" max="515" width="4.125" style="4" customWidth="1"/>
    <col min="516" max="516" width="8.5" style="4" customWidth="1"/>
    <col min="517" max="517" width="10.25" style="4" customWidth="1"/>
    <col min="518" max="519" width="12" style="4" customWidth="1"/>
    <col min="520" max="520" width="1.375" style="4" customWidth="1"/>
    <col min="521" max="521" width="9.375" style="4" customWidth="1"/>
    <col min="522" max="522" width="8.5" style="4" customWidth="1"/>
    <col min="523" max="523" width="10.25" style="4" customWidth="1"/>
    <col min="524" max="527" width="0" style="4" hidden="1" customWidth="1"/>
    <col min="528" max="594" width="8.5" style="4" customWidth="1"/>
    <col min="595" max="761" width="9" style="4"/>
    <col min="762" max="763" width="3.25" style="4" customWidth="1"/>
    <col min="764" max="764" width="19" style="4" customWidth="1"/>
    <col min="765" max="765" width="30.75" style="4" customWidth="1"/>
    <col min="766" max="766" width="6.75" style="4" customWidth="1"/>
    <col min="767" max="767" width="4.125" style="4" customWidth="1"/>
    <col min="768" max="768" width="8.5" style="4" customWidth="1"/>
    <col min="769" max="769" width="10.25" style="4" customWidth="1"/>
    <col min="770" max="770" width="6.75" style="4" customWidth="1"/>
    <col min="771" max="771" width="4.125" style="4" customWidth="1"/>
    <col min="772" max="772" width="8.5" style="4" customWidth="1"/>
    <col min="773" max="773" width="10.25" style="4" customWidth="1"/>
    <col min="774" max="775" width="12" style="4" customWidth="1"/>
    <col min="776" max="776" width="1.375" style="4" customWidth="1"/>
    <col min="777" max="777" width="9.375" style="4" customWidth="1"/>
    <col min="778" max="778" width="8.5" style="4" customWidth="1"/>
    <col min="779" max="779" width="10.25" style="4" customWidth="1"/>
    <col min="780" max="783" width="0" style="4" hidden="1" customWidth="1"/>
    <col min="784" max="850" width="8.5" style="4" customWidth="1"/>
    <col min="851" max="1017" width="9" style="4"/>
    <col min="1018" max="1019" width="3.25" style="4" customWidth="1"/>
    <col min="1020" max="1020" width="19" style="4" customWidth="1"/>
    <col min="1021" max="1021" width="30.75" style="4" customWidth="1"/>
    <col min="1022" max="1022" width="6.75" style="4" customWidth="1"/>
    <col min="1023" max="1023" width="4.125" style="4" customWidth="1"/>
    <col min="1024" max="1024" width="8.5" style="4" customWidth="1"/>
    <col min="1025" max="1025" width="10.25" style="4" customWidth="1"/>
    <col min="1026" max="1026" width="6.75" style="4" customWidth="1"/>
    <col min="1027" max="1027" width="4.125" style="4" customWidth="1"/>
    <col min="1028" max="1028" width="8.5" style="4" customWidth="1"/>
    <col min="1029" max="1029" width="10.25" style="4" customWidth="1"/>
    <col min="1030" max="1031" width="12" style="4" customWidth="1"/>
    <col min="1032" max="1032" width="1.375" style="4" customWidth="1"/>
    <col min="1033" max="1033" width="9.375" style="4" customWidth="1"/>
    <col min="1034" max="1034" width="8.5" style="4" customWidth="1"/>
    <col min="1035" max="1035" width="10.25" style="4" customWidth="1"/>
    <col min="1036" max="1039" width="0" style="4" hidden="1" customWidth="1"/>
    <col min="1040" max="1106" width="8.5" style="4" customWidth="1"/>
    <col min="1107" max="1273" width="9" style="4"/>
    <col min="1274" max="1275" width="3.25" style="4" customWidth="1"/>
    <col min="1276" max="1276" width="19" style="4" customWidth="1"/>
    <col min="1277" max="1277" width="30.75" style="4" customWidth="1"/>
    <col min="1278" max="1278" width="6.75" style="4" customWidth="1"/>
    <col min="1279" max="1279" width="4.125" style="4" customWidth="1"/>
    <col min="1280" max="1280" width="8.5" style="4" customWidth="1"/>
    <col min="1281" max="1281" width="10.25" style="4" customWidth="1"/>
    <col min="1282" max="1282" width="6.75" style="4" customWidth="1"/>
    <col min="1283" max="1283" width="4.125" style="4" customWidth="1"/>
    <col min="1284" max="1284" width="8.5" style="4" customWidth="1"/>
    <col min="1285" max="1285" width="10.25" style="4" customWidth="1"/>
    <col min="1286" max="1287" width="12" style="4" customWidth="1"/>
    <col min="1288" max="1288" width="1.375" style="4" customWidth="1"/>
    <col min="1289" max="1289" width="9.375" style="4" customWidth="1"/>
    <col min="1290" max="1290" width="8.5" style="4" customWidth="1"/>
    <col min="1291" max="1291" width="10.25" style="4" customWidth="1"/>
    <col min="1292" max="1295" width="0" style="4" hidden="1" customWidth="1"/>
    <col min="1296" max="1362" width="8.5" style="4" customWidth="1"/>
    <col min="1363" max="1529" width="9" style="4"/>
    <col min="1530" max="1531" width="3.25" style="4" customWidth="1"/>
    <col min="1532" max="1532" width="19" style="4" customWidth="1"/>
    <col min="1533" max="1533" width="30.75" style="4" customWidth="1"/>
    <col min="1534" max="1534" width="6.75" style="4" customWidth="1"/>
    <col min="1535" max="1535" width="4.125" style="4" customWidth="1"/>
    <col min="1536" max="1536" width="8.5" style="4" customWidth="1"/>
    <col min="1537" max="1537" width="10.25" style="4" customWidth="1"/>
    <col min="1538" max="1538" width="6.75" style="4" customWidth="1"/>
    <col min="1539" max="1539" width="4.125" style="4" customWidth="1"/>
    <col min="1540" max="1540" width="8.5" style="4" customWidth="1"/>
    <col min="1541" max="1541" width="10.25" style="4" customWidth="1"/>
    <col min="1542" max="1543" width="12" style="4" customWidth="1"/>
    <col min="1544" max="1544" width="1.375" style="4" customWidth="1"/>
    <col min="1545" max="1545" width="9.375" style="4" customWidth="1"/>
    <col min="1546" max="1546" width="8.5" style="4" customWidth="1"/>
    <col min="1547" max="1547" width="10.25" style="4" customWidth="1"/>
    <col min="1548" max="1551" width="0" style="4" hidden="1" customWidth="1"/>
    <col min="1552" max="1618" width="8.5" style="4" customWidth="1"/>
    <col min="1619" max="1785" width="9" style="4"/>
    <col min="1786" max="1787" width="3.25" style="4" customWidth="1"/>
    <col min="1788" max="1788" width="19" style="4" customWidth="1"/>
    <col min="1789" max="1789" width="30.75" style="4" customWidth="1"/>
    <col min="1790" max="1790" width="6.75" style="4" customWidth="1"/>
    <col min="1791" max="1791" width="4.125" style="4" customWidth="1"/>
    <col min="1792" max="1792" width="8.5" style="4" customWidth="1"/>
    <col min="1793" max="1793" width="10.25" style="4" customWidth="1"/>
    <col min="1794" max="1794" width="6.75" style="4" customWidth="1"/>
    <col min="1795" max="1795" width="4.125" style="4" customWidth="1"/>
    <col min="1796" max="1796" width="8.5" style="4" customWidth="1"/>
    <col min="1797" max="1797" width="10.25" style="4" customWidth="1"/>
    <col min="1798" max="1799" width="12" style="4" customWidth="1"/>
    <col min="1800" max="1800" width="1.375" style="4" customWidth="1"/>
    <col min="1801" max="1801" width="9.375" style="4" customWidth="1"/>
    <col min="1802" max="1802" width="8.5" style="4" customWidth="1"/>
    <col min="1803" max="1803" width="10.25" style="4" customWidth="1"/>
    <col min="1804" max="1807" width="0" style="4" hidden="1" customWidth="1"/>
    <col min="1808" max="1874" width="8.5" style="4" customWidth="1"/>
    <col min="1875" max="2041" width="9" style="4"/>
    <col min="2042" max="2043" width="3.25" style="4" customWidth="1"/>
    <col min="2044" max="2044" width="19" style="4" customWidth="1"/>
    <col min="2045" max="2045" width="30.75" style="4" customWidth="1"/>
    <col min="2046" max="2046" width="6.75" style="4" customWidth="1"/>
    <col min="2047" max="2047" width="4.125" style="4" customWidth="1"/>
    <col min="2048" max="2048" width="8.5" style="4" customWidth="1"/>
    <col min="2049" max="2049" width="10.25" style="4" customWidth="1"/>
    <col min="2050" max="2050" width="6.75" style="4" customWidth="1"/>
    <col min="2051" max="2051" width="4.125" style="4" customWidth="1"/>
    <col min="2052" max="2052" width="8.5" style="4" customWidth="1"/>
    <col min="2053" max="2053" width="10.25" style="4" customWidth="1"/>
    <col min="2054" max="2055" width="12" style="4" customWidth="1"/>
    <col min="2056" max="2056" width="1.375" style="4" customWidth="1"/>
    <col min="2057" max="2057" width="9.375" style="4" customWidth="1"/>
    <col min="2058" max="2058" width="8.5" style="4" customWidth="1"/>
    <col min="2059" max="2059" width="10.25" style="4" customWidth="1"/>
    <col min="2060" max="2063" width="0" style="4" hidden="1" customWidth="1"/>
    <col min="2064" max="2130" width="8.5" style="4" customWidth="1"/>
    <col min="2131" max="2297" width="9" style="4"/>
    <col min="2298" max="2299" width="3.25" style="4" customWidth="1"/>
    <col min="2300" max="2300" width="19" style="4" customWidth="1"/>
    <col min="2301" max="2301" width="30.75" style="4" customWidth="1"/>
    <col min="2302" max="2302" width="6.75" style="4" customWidth="1"/>
    <col min="2303" max="2303" width="4.125" style="4" customWidth="1"/>
    <col min="2304" max="2304" width="8.5" style="4" customWidth="1"/>
    <col min="2305" max="2305" width="10.25" style="4" customWidth="1"/>
    <col min="2306" max="2306" width="6.75" style="4" customWidth="1"/>
    <col min="2307" max="2307" width="4.125" style="4" customWidth="1"/>
    <col min="2308" max="2308" width="8.5" style="4" customWidth="1"/>
    <col min="2309" max="2309" width="10.25" style="4" customWidth="1"/>
    <col min="2310" max="2311" width="12" style="4" customWidth="1"/>
    <col min="2312" max="2312" width="1.375" style="4" customWidth="1"/>
    <col min="2313" max="2313" width="9.375" style="4" customWidth="1"/>
    <col min="2314" max="2314" width="8.5" style="4" customWidth="1"/>
    <col min="2315" max="2315" width="10.25" style="4" customWidth="1"/>
    <col min="2316" max="2319" width="0" style="4" hidden="1" customWidth="1"/>
    <col min="2320" max="2386" width="8.5" style="4" customWidth="1"/>
    <col min="2387" max="2553" width="9" style="4"/>
    <col min="2554" max="2555" width="3.25" style="4" customWidth="1"/>
    <col min="2556" max="2556" width="19" style="4" customWidth="1"/>
    <col min="2557" max="2557" width="30.75" style="4" customWidth="1"/>
    <col min="2558" max="2558" width="6.75" style="4" customWidth="1"/>
    <col min="2559" max="2559" width="4.125" style="4" customWidth="1"/>
    <col min="2560" max="2560" width="8.5" style="4" customWidth="1"/>
    <col min="2561" max="2561" width="10.25" style="4" customWidth="1"/>
    <col min="2562" max="2562" width="6.75" style="4" customWidth="1"/>
    <col min="2563" max="2563" width="4.125" style="4" customWidth="1"/>
    <col min="2564" max="2564" width="8.5" style="4" customWidth="1"/>
    <col min="2565" max="2565" width="10.25" style="4" customWidth="1"/>
    <col min="2566" max="2567" width="12" style="4" customWidth="1"/>
    <col min="2568" max="2568" width="1.375" style="4" customWidth="1"/>
    <col min="2569" max="2569" width="9.375" style="4" customWidth="1"/>
    <col min="2570" max="2570" width="8.5" style="4" customWidth="1"/>
    <col min="2571" max="2571" width="10.25" style="4" customWidth="1"/>
    <col min="2572" max="2575" width="0" style="4" hidden="1" customWidth="1"/>
    <col min="2576" max="2642" width="8.5" style="4" customWidth="1"/>
    <col min="2643" max="2809" width="9" style="4"/>
    <col min="2810" max="2811" width="3.25" style="4" customWidth="1"/>
    <col min="2812" max="2812" width="19" style="4" customWidth="1"/>
    <col min="2813" max="2813" width="30.75" style="4" customWidth="1"/>
    <col min="2814" max="2814" width="6.75" style="4" customWidth="1"/>
    <col min="2815" max="2815" width="4.125" style="4" customWidth="1"/>
    <col min="2816" max="2816" width="8.5" style="4" customWidth="1"/>
    <col min="2817" max="2817" width="10.25" style="4" customWidth="1"/>
    <col min="2818" max="2818" width="6.75" style="4" customWidth="1"/>
    <col min="2819" max="2819" width="4.125" style="4" customWidth="1"/>
    <col min="2820" max="2820" width="8.5" style="4" customWidth="1"/>
    <col min="2821" max="2821" width="10.25" style="4" customWidth="1"/>
    <col min="2822" max="2823" width="12" style="4" customWidth="1"/>
    <col min="2824" max="2824" width="1.375" style="4" customWidth="1"/>
    <col min="2825" max="2825" width="9.375" style="4" customWidth="1"/>
    <col min="2826" max="2826" width="8.5" style="4" customWidth="1"/>
    <col min="2827" max="2827" width="10.25" style="4" customWidth="1"/>
    <col min="2828" max="2831" width="0" style="4" hidden="1" customWidth="1"/>
    <col min="2832" max="2898" width="8.5" style="4" customWidth="1"/>
    <col min="2899" max="3065" width="9" style="4"/>
    <col min="3066" max="3067" width="3.25" style="4" customWidth="1"/>
    <col min="3068" max="3068" width="19" style="4" customWidth="1"/>
    <col min="3069" max="3069" width="30.75" style="4" customWidth="1"/>
    <col min="3070" max="3070" width="6.75" style="4" customWidth="1"/>
    <col min="3071" max="3071" width="4.125" style="4" customWidth="1"/>
    <col min="3072" max="3072" width="8.5" style="4" customWidth="1"/>
    <col min="3073" max="3073" width="10.25" style="4" customWidth="1"/>
    <col min="3074" max="3074" width="6.75" style="4" customWidth="1"/>
    <col min="3075" max="3075" width="4.125" style="4" customWidth="1"/>
    <col min="3076" max="3076" width="8.5" style="4" customWidth="1"/>
    <col min="3077" max="3077" width="10.25" style="4" customWidth="1"/>
    <col min="3078" max="3079" width="12" style="4" customWidth="1"/>
    <col min="3080" max="3080" width="1.375" style="4" customWidth="1"/>
    <col min="3081" max="3081" width="9.375" style="4" customWidth="1"/>
    <col min="3082" max="3082" width="8.5" style="4" customWidth="1"/>
    <col min="3083" max="3083" width="10.25" style="4" customWidth="1"/>
    <col min="3084" max="3087" width="0" style="4" hidden="1" customWidth="1"/>
    <col min="3088" max="3154" width="8.5" style="4" customWidth="1"/>
    <col min="3155" max="3321" width="9" style="4"/>
    <col min="3322" max="3323" width="3.25" style="4" customWidth="1"/>
    <col min="3324" max="3324" width="19" style="4" customWidth="1"/>
    <col min="3325" max="3325" width="30.75" style="4" customWidth="1"/>
    <col min="3326" max="3326" width="6.75" style="4" customWidth="1"/>
    <col min="3327" max="3327" width="4.125" style="4" customWidth="1"/>
    <col min="3328" max="3328" width="8.5" style="4" customWidth="1"/>
    <col min="3329" max="3329" width="10.25" style="4" customWidth="1"/>
    <col min="3330" max="3330" width="6.75" style="4" customWidth="1"/>
    <col min="3331" max="3331" width="4.125" style="4" customWidth="1"/>
    <col min="3332" max="3332" width="8.5" style="4" customWidth="1"/>
    <col min="3333" max="3333" width="10.25" style="4" customWidth="1"/>
    <col min="3334" max="3335" width="12" style="4" customWidth="1"/>
    <col min="3336" max="3336" width="1.375" style="4" customWidth="1"/>
    <col min="3337" max="3337" width="9.375" style="4" customWidth="1"/>
    <col min="3338" max="3338" width="8.5" style="4" customWidth="1"/>
    <col min="3339" max="3339" width="10.25" style="4" customWidth="1"/>
    <col min="3340" max="3343" width="0" style="4" hidden="1" customWidth="1"/>
    <col min="3344" max="3410" width="8.5" style="4" customWidth="1"/>
    <col min="3411" max="3577" width="9" style="4"/>
    <col min="3578" max="3579" width="3.25" style="4" customWidth="1"/>
    <col min="3580" max="3580" width="19" style="4" customWidth="1"/>
    <col min="3581" max="3581" width="30.75" style="4" customWidth="1"/>
    <col min="3582" max="3582" width="6.75" style="4" customWidth="1"/>
    <col min="3583" max="3583" width="4.125" style="4" customWidth="1"/>
    <col min="3584" max="3584" width="8.5" style="4" customWidth="1"/>
    <col min="3585" max="3585" width="10.25" style="4" customWidth="1"/>
    <col min="3586" max="3586" width="6.75" style="4" customWidth="1"/>
    <col min="3587" max="3587" width="4.125" style="4" customWidth="1"/>
    <col min="3588" max="3588" width="8.5" style="4" customWidth="1"/>
    <col min="3589" max="3589" width="10.25" style="4" customWidth="1"/>
    <col min="3590" max="3591" width="12" style="4" customWidth="1"/>
    <col min="3592" max="3592" width="1.375" style="4" customWidth="1"/>
    <col min="3593" max="3593" width="9.375" style="4" customWidth="1"/>
    <col min="3594" max="3594" width="8.5" style="4" customWidth="1"/>
    <col min="3595" max="3595" width="10.25" style="4" customWidth="1"/>
    <col min="3596" max="3599" width="0" style="4" hidden="1" customWidth="1"/>
    <col min="3600" max="3666" width="8.5" style="4" customWidth="1"/>
    <col min="3667" max="3833" width="9" style="4"/>
    <col min="3834" max="3835" width="3.25" style="4" customWidth="1"/>
    <col min="3836" max="3836" width="19" style="4" customWidth="1"/>
    <col min="3837" max="3837" width="30.75" style="4" customWidth="1"/>
    <col min="3838" max="3838" width="6.75" style="4" customWidth="1"/>
    <col min="3839" max="3839" width="4.125" style="4" customWidth="1"/>
    <col min="3840" max="3840" width="8.5" style="4" customWidth="1"/>
    <col min="3841" max="3841" width="10.25" style="4" customWidth="1"/>
    <col min="3842" max="3842" width="6.75" style="4" customWidth="1"/>
    <col min="3843" max="3843" width="4.125" style="4" customWidth="1"/>
    <col min="3844" max="3844" width="8.5" style="4" customWidth="1"/>
    <col min="3845" max="3845" width="10.25" style="4" customWidth="1"/>
    <col min="3846" max="3847" width="12" style="4" customWidth="1"/>
    <col min="3848" max="3848" width="1.375" style="4" customWidth="1"/>
    <col min="3849" max="3849" width="9.375" style="4" customWidth="1"/>
    <col min="3850" max="3850" width="8.5" style="4" customWidth="1"/>
    <col min="3851" max="3851" width="10.25" style="4" customWidth="1"/>
    <col min="3852" max="3855" width="0" style="4" hidden="1" customWidth="1"/>
    <col min="3856" max="3922" width="8.5" style="4" customWidth="1"/>
    <col min="3923" max="4089" width="9" style="4"/>
    <col min="4090" max="4091" width="3.25" style="4" customWidth="1"/>
    <col min="4092" max="4092" width="19" style="4" customWidth="1"/>
    <col min="4093" max="4093" width="30.75" style="4" customWidth="1"/>
    <col min="4094" max="4094" width="6.75" style="4" customWidth="1"/>
    <col min="4095" max="4095" width="4.125" style="4" customWidth="1"/>
    <col min="4096" max="4096" width="8.5" style="4" customWidth="1"/>
    <col min="4097" max="4097" width="10.25" style="4" customWidth="1"/>
    <col min="4098" max="4098" width="6.75" style="4" customWidth="1"/>
    <col min="4099" max="4099" width="4.125" style="4" customWidth="1"/>
    <col min="4100" max="4100" width="8.5" style="4" customWidth="1"/>
    <col min="4101" max="4101" width="10.25" style="4" customWidth="1"/>
    <col min="4102" max="4103" width="12" style="4" customWidth="1"/>
    <col min="4104" max="4104" width="1.375" style="4" customWidth="1"/>
    <col min="4105" max="4105" width="9.375" style="4" customWidth="1"/>
    <col min="4106" max="4106" width="8.5" style="4" customWidth="1"/>
    <col min="4107" max="4107" width="10.25" style="4" customWidth="1"/>
    <col min="4108" max="4111" width="0" style="4" hidden="1" customWidth="1"/>
    <col min="4112" max="4178" width="8.5" style="4" customWidth="1"/>
    <col min="4179" max="4345" width="9" style="4"/>
    <col min="4346" max="4347" width="3.25" style="4" customWidth="1"/>
    <col min="4348" max="4348" width="19" style="4" customWidth="1"/>
    <col min="4349" max="4349" width="30.75" style="4" customWidth="1"/>
    <col min="4350" max="4350" width="6.75" style="4" customWidth="1"/>
    <col min="4351" max="4351" width="4.125" style="4" customWidth="1"/>
    <col min="4352" max="4352" width="8.5" style="4" customWidth="1"/>
    <col min="4353" max="4353" width="10.25" style="4" customWidth="1"/>
    <col min="4354" max="4354" width="6.75" style="4" customWidth="1"/>
    <col min="4355" max="4355" width="4.125" style="4" customWidth="1"/>
    <col min="4356" max="4356" width="8.5" style="4" customWidth="1"/>
    <col min="4357" max="4357" width="10.25" style="4" customWidth="1"/>
    <col min="4358" max="4359" width="12" style="4" customWidth="1"/>
    <col min="4360" max="4360" width="1.375" style="4" customWidth="1"/>
    <col min="4361" max="4361" width="9.375" style="4" customWidth="1"/>
    <col min="4362" max="4362" width="8.5" style="4" customWidth="1"/>
    <col min="4363" max="4363" width="10.25" style="4" customWidth="1"/>
    <col min="4364" max="4367" width="0" style="4" hidden="1" customWidth="1"/>
    <col min="4368" max="4434" width="8.5" style="4" customWidth="1"/>
    <col min="4435" max="4601" width="9" style="4"/>
    <col min="4602" max="4603" width="3.25" style="4" customWidth="1"/>
    <col min="4604" max="4604" width="19" style="4" customWidth="1"/>
    <col min="4605" max="4605" width="30.75" style="4" customWidth="1"/>
    <col min="4606" max="4606" width="6.75" style="4" customWidth="1"/>
    <col min="4607" max="4607" width="4.125" style="4" customWidth="1"/>
    <col min="4608" max="4608" width="8.5" style="4" customWidth="1"/>
    <col min="4609" max="4609" width="10.25" style="4" customWidth="1"/>
    <col min="4610" max="4610" width="6.75" style="4" customWidth="1"/>
    <col min="4611" max="4611" width="4.125" style="4" customWidth="1"/>
    <col min="4612" max="4612" width="8.5" style="4" customWidth="1"/>
    <col min="4613" max="4613" width="10.25" style="4" customWidth="1"/>
    <col min="4614" max="4615" width="12" style="4" customWidth="1"/>
    <col min="4616" max="4616" width="1.375" style="4" customWidth="1"/>
    <col min="4617" max="4617" width="9.375" style="4" customWidth="1"/>
    <col min="4618" max="4618" width="8.5" style="4" customWidth="1"/>
    <col min="4619" max="4619" width="10.25" style="4" customWidth="1"/>
    <col min="4620" max="4623" width="0" style="4" hidden="1" customWidth="1"/>
    <col min="4624" max="4690" width="8.5" style="4" customWidth="1"/>
    <col min="4691" max="4857" width="9" style="4"/>
    <col min="4858" max="4859" width="3.25" style="4" customWidth="1"/>
    <col min="4860" max="4860" width="19" style="4" customWidth="1"/>
    <col min="4861" max="4861" width="30.75" style="4" customWidth="1"/>
    <col min="4862" max="4862" width="6.75" style="4" customWidth="1"/>
    <col min="4863" max="4863" width="4.125" style="4" customWidth="1"/>
    <col min="4864" max="4864" width="8.5" style="4" customWidth="1"/>
    <col min="4865" max="4865" width="10.25" style="4" customWidth="1"/>
    <col min="4866" max="4866" width="6.75" style="4" customWidth="1"/>
    <col min="4867" max="4867" width="4.125" style="4" customWidth="1"/>
    <col min="4868" max="4868" width="8.5" style="4" customWidth="1"/>
    <col min="4869" max="4869" width="10.25" style="4" customWidth="1"/>
    <col min="4870" max="4871" width="12" style="4" customWidth="1"/>
    <col min="4872" max="4872" width="1.375" style="4" customWidth="1"/>
    <col min="4873" max="4873" width="9.375" style="4" customWidth="1"/>
    <col min="4874" max="4874" width="8.5" style="4" customWidth="1"/>
    <col min="4875" max="4875" width="10.25" style="4" customWidth="1"/>
    <col min="4876" max="4879" width="0" style="4" hidden="1" customWidth="1"/>
    <col min="4880" max="4946" width="8.5" style="4" customWidth="1"/>
    <col min="4947" max="5113" width="9" style="4"/>
    <col min="5114" max="5115" width="3.25" style="4" customWidth="1"/>
    <col min="5116" max="5116" width="19" style="4" customWidth="1"/>
    <col min="5117" max="5117" width="30.75" style="4" customWidth="1"/>
    <col min="5118" max="5118" width="6.75" style="4" customWidth="1"/>
    <col min="5119" max="5119" width="4.125" style="4" customWidth="1"/>
    <col min="5120" max="5120" width="8.5" style="4" customWidth="1"/>
    <col min="5121" max="5121" width="10.25" style="4" customWidth="1"/>
    <col min="5122" max="5122" width="6.75" style="4" customWidth="1"/>
    <col min="5123" max="5123" width="4.125" style="4" customWidth="1"/>
    <col min="5124" max="5124" width="8.5" style="4" customWidth="1"/>
    <col min="5125" max="5125" width="10.25" style="4" customWidth="1"/>
    <col min="5126" max="5127" width="12" style="4" customWidth="1"/>
    <col min="5128" max="5128" width="1.375" style="4" customWidth="1"/>
    <col min="5129" max="5129" width="9.375" style="4" customWidth="1"/>
    <col min="5130" max="5130" width="8.5" style="4" customWidth="1"/>
    <col min="5131" max="5131" width="10.25" style="4" customWidth="1"/>
    <col min="5132" max="5135" width="0" style="4" hidden="1" customWidth="1"/>
    <col min="5136" max="5202" width="8.5" style="4" customWidth="1"/>
    <col min="5203" max="5369" width="9" style="4"/>
    <col min="5370" max="5371" width="3.25" style="4" customWidth="1"/>
    <col min="5372" max="5372" width="19" style="4" customWidth="1"/>
    <col min="5373" max="5373" width="30.75" style="4" customWidth="1"/>
    <col min="5374" max="5374" width="6.75" style="4" customWidth="1"/>
    <col min="5375" max="5375" width="4.125" style="4" customWidth="1"/>
    <col min="5376" max="5376" width="8.5" style="4" customWidth="1"/>
    <col min="5377" max="5377" width="10.25" style="4" customWidth="1"/>
    <col min="5378" max="5378" width="6.75" style="4" customWidth="1"/>
    <col min="5379" max="5379" width="4.125" style="4" customWidth="1"/>
    <col min="5380" max="5380" width="8.5" style="4" customWidth="1"/>
    <col min="5381" max="5381" width="10.25" style="4" customWidth="1"/>
    <col min="5382" max="5383" width="12" style="4" customWidth="1"/>
    <col min="5384" max="5384" width="1.375" style="4" customWidth="1"/>
    <col min="5385" max="5385" width="9.375" style="4" customWidth="1"/>
    <col min="5386" max="5386" width="8.5" style="4" customWidth="1"/>
    <col min="5387" max="5387" width="10.25" style="4" customWidth="1"/>
    <col min="5388" max="5391" width="0" style="4" hidden="1" customWidth="1"/>
    <col min="5392" max="5458" width="8.5" style="4" customWidth="1"/>
    <col min="5459" max="5625" width="9" style="4"/>
    <col min="5626" max="5627" width="3.25" style="4" customWidth="1"/>
    <col min="5628" max="5628" width="19" style="4" customWidth="1"/>
    <col min="5629" max="5629" width="30.75" style="4" customWidth="1"/>
    <col min="5630" max="5630" width="6.75" style="4" customWidth="1"/>
    <col min="5631" max="5631" width="4.125" style="4" customWidth="1"/>
    <col min="5632" max="5632" width="8.5" style="4" customWidth="1"/>
    <col min="5633" max="5633" width="10.25" style="4" customWidth="1"/>
    <col min="5634" max="5634" width="6.75" style="4" customWidth="1"/>
    <col min="5635" max="5635" width="4.125" style="4" customWidth="1"/>
    <col min="5636" max="5636" width="8.5" style="4" customWidth="1"/>
    <col min="5637" max="5637" width="10.25" style="4" customWidth="1"/>
    <col min="5638" max="5639" width="12" style="4" customWidth="1"/>
    <col min="5640" max="5640" width="1.375" style="4" customWidth="1"/>
    <col min="5641" max="5641" width="9.375" style="4" customWidth="1"/>
    <col min="5642" max="5642" width="8.5" style="4" customWidth="1"/>
    <col min="5643" max="5643" width="10.25" style="4" customWidth="1"/>
    <col min="5644" max="5647" width="0" style="4" hidden="1" customWidth="1"/>
    <col min="5648" max="5714" width="8.5" style="4" customWidth="1"/>
    <col min="5715" max="5881" width="9" style="4"/>
    <col min="5882" max="5883" width="3.25" style="4" customWidth="1"/>
    <col min="5884" max="5884" width="19" style="4" customWidth="1"/>
    <col min="5885" max="5885" width="30.75" style="4" customWidth="1"/>
    <col min="5886" max="5886" width="6.75" style="4" customWidth="1"/>
    <col min="5887" max="5887" width="4.125" style="4" customWidth="1"/>
    <col min="5888" max="5888" width="8.5" style="4" customWidth="1"/>
    <col min="5889" max="5889" width="10.25" style="4" customWidth="1"/>
    <col min="5890" max="5890" width="6.75" style="4" customWidth="1"/>
    <col min="5891" max="5891" width="4.125" style="4" customWidth="1"/>
    <col min="5892" max="5892" width="8.5" style="4" customWidth="1"/>
    <col min="5893" max="5893" width="10.25" style="4" customWidth="1"/>
    <col min="5894" max="5895" width="12" style="4" customWidth="1"/>
    <col min="5896" max="5896" width="1.375" style="4" customWidth="1"/>
    <col min="5897" max="5897" width="9.375" style="4" customWidth="1"/>
    <col min="5898" max="5898" width="8.5" style="4" customWidth="1"/>
    <col min="5899" max="5899" width="10.25" style="4" customWidth="1"/>
    <col min="5900" max="5903" width="0" style="4" hidden="1" customWidth="1"/>
    <col min="5904" max="5970" width="8.5" style="4" customWidth="1"/>
    <col min="5971" max="6137" width="9" style="4"/>
    <col min="6138" max="6139" width="3.25" style="4" customWidth="1"/>
    <col min="6140" max="6140" width="19" style="4" customWidth="1"/>
    <col min="6141" max="6141" width="30.75" style="4" customWidth="1"/>
    <col min="6142" max="6142" width="6.75" style="4" customWidth="1"/>
    <col min="6143" max="6143" width="4.125" style="4" customWidth="1"/>
    <col min="6144" max="6144" width="8.5" style="4" customWidth="1"/>
    <col min="6145" max="6145" width="10.25" style="4" customWidth="1"/>
    <col min="6146" max="6146" width="6.75" style="4" customWidth="1"/>
    <col min="6147" max="6147" width="4.125" style="4" customWidth="1"/>
    <col min="6148" max="6148" width="8.5" style="4" customWidth="1"/>
    <col min="6149" max="6149" width="10.25" style="4" customWidth="1"/>
    <col min="6150" max="6151" width="12" style="4" customWidth="1"/>
    <col min="6152" max="6152" width="1.375" style="4" customWidth="1"/>
    <col min="6153" max="6153" width="9.375" style="4" customWidth="1"/>
    <col min="6154" max="6154" width="8.5" style="4" customWidth="1"/>
    <col min="6155" max="6155" width="10.25" style="4" customWidth="1"/>
    <col min="6156" max="6159" width="0" style="4" hidden="1" customWidth="1"/>
    <col min="6160" max="6226" width="8.5" style="4" customWidth="1"/>
    <col min="6227" max="6393" width="9" style="4"/>
    <col min="6394" max="6395" width="3.25" style="4" customWidth="1"/>
    <col min="6396" max="6396" width="19" style="4" customWidth="1"/>
    <col min="6397" max="6397" width="30.75" style="4" customWidth="1"/>
    <col min="6398" max="6398" width="6.75" style="4" customWidth="1"/>
    <col min="6399" max="6399" width="4.125" style="4" customWidth="1"/>
    <col min="6400" max="6400" width="8.5" style="4" customWidth="1"/>
    <col min="6401" max="6401" width="10.25" style="4" customWidth="1"/>
    <col min="6402" max="6402" width="6.75" style="4" customWidth="1"/>
    <col min="6403" max="6403" width="4.125" style="4" customWidth="1"/>
    <col min="6404" max="6404" width="8.5" style="4" customWidth="1"/>
    <col min="6405" max="6405" width="10.25" style="4" customWidth="1"/>
    <col min="6406" max="6407" width="12" style="4" customWidth="1"/>
    <col min="6408" max="6408" width="1.375" style="4" customWidth="1"/>
    <col min="6409" max="6409" width="9.375" style="4" customWidth="1"/>
    <col min="6410" max="6410" width="8.5" style="4" customWidth="1"/>
    <col min="6411" max="6411" width="10.25" style="4" customWidth="1"/>
    <col min="6412" max="6415" width="0" style="4" hidden="1" customWidth="1"/>
    <col min="6416" max="6482" width="8.5" style="4" customWidth="1"/>
    <col min="6483" max="6649" width="9" style="4"/>
    <col min="6650" max="6651" width="3.25" style="4" customWidth="1"/>
    <col min="6652" max="6652" width="19" style="4" customWidth="1"/>
    <col min="6653" max="6653" width="30.75" style="4" customWidth="1"/>
    <col min="6654" max="6654" width="6.75" style="4" customWidth="1"/>
    <col min="6655" max="6655" width="4.125" style="4" customWidth="1"/>
    <col min="6656" max="6656" width="8.5" style="4" customWidth="1"/>
    <col min="6657" max="6657" width="10.25" style="4" customWidth="1"/>
    <col min="6658" max="6658" width="6.75" style="4" customWidth="1"/>
    <col min="6659" max="6659" width="4.125" style="4" customWidth="1"/>
    <col min="6660" max="6660" width="8.5" style="4" customWidth="1"/>
    <col min="6661" max="6661" width="10.25" style="4" customWidth="1"/>
    <col min="6662" max="6663" width="12" style="4" customWidth="1"/>
    <col min="6664" max="6664" width="1.375" style="4" customWidth="1"/>
    <col min="6665" max="6665" width="9.375" style="4" customWidth="1"/>
    <col min="6666" max="6666" width="8.5" style="4" customWidth="1"/>
    <col min="6667" max="6667" width="10.25" style="4" customWidth="1"/>
    <col min="6668" max="6671" width="0" style="4" hidden="1" customWidth="1"/>
    <col min="6672" max="6738" width="8.5" style="4" customWidth="1"/>
    <col min="6739" max="6905" width="9" style="4"/>
    <col min="6906" max="6907" width="3.25" style="4" customWidth="1"/>
    <col min="6908" max="6908" width="19" style="4" customWidth="1"/>
    <col min="6909" max="6909" width="30.75" style="4" customWidth="1"/>
    <col min="6910" max="6910" width="6.75" style="4" customWidth="1"/>
    <col min="6911" max="6911" width="4.125" style="4" customWidth="1"/>
    <col min="6912" max="6912" width="8.5" style="4" customWidth="1"/>
    <col min="6913" max="6913" width="10.25" style="4" customWidth="1"/>
    <col min="6914" max="6914" width="6.75" style="4" customWidth="1"/>
    <col min="6915" max="6915" width="4.125" style="4" customWidth="1"/>
    <col min="6916" max="6916" width="8.5" style="4" customWidth="1"/>
    <col min="6917" max="6917" width="10.25" style="4" customWidth="1"/>
    <col min="6918" max="6919" width="12" style="4" customWidth="1"/>
    <col min="6920" max="6920" width="1.375" style="4" customWidth="1"/>
    <col min="6921" max="6921" width="9.375" style="4" customWidth="1"/>
    <col min="6922" max="6922" width="8.5" style="4" customWidth="1"/>
    <col min="6923" max="6923" width="10.25" style="4" customWidth="1"/>
    <col min="6924" max="6927" width="0" style="4" hidden="1" customWidth="1"/>
    <col min="6928" max="6994" width="8.5" style="4" customWidth="1"/>
    <col min="6995" max="7161" width="9" style="4"/>
    <col min="7162" max="7163" width="3.25" style="4" customWidth="1"/>
    <col min="7164" max="7164" width="19" style="4" customWidth="1"/>
    <col min="7165" max="7165" width="30.75" style="4" customWidth="1"/>
    <col min="7166" max="7166" width="6.75" style="4" customWidth="1"/>
    <col min="7167" max="7167" width="4.125" style="4" customWidth="1"/>
    <col min="7168" max="7168" width="8.5" style="4" customWidth="1"/>
    <col min="7169" max="7169" width="10.25" style="4" customWidth="1"/>
    <col min="7170" max="7170" width="6.75" style="4" customWidth="1"/>
    <col min="7171" max="7171" width="4.125" style="4" customWidth="1"/>
    <col min="7172" max="7172" width="8.5" style="4" customWidth="1"/>
    <col min="7173" max="7173" width="10.25" style="4" customWidth="1"/>
    <col min="7174" max="7175" width="12" style="4" customWidth="1"/>
    <col min="7176" max="7176" width="1.375" style="4" customWidth="1"/>
    <col min="7177" max="7177" width="9.375" style="4" customWidth="1"/>
    <col min="7178" max="7178" width="8.5" style="4" customWidth="1"/>
    <col min="7179" max="7179" width="10.25" style="4" customWidth="1"/>
    <col min="7180" max="7183" width="0" style="4" hidden="1" customWidth="1"/>
    <col min="7184" max="7250" width="8.5" style="4" customWidth="1"/>
    <col min="7251" max="7417" width="9" style="4"/>
    <col min="7418" max="7419" width="3.25" style="4" customWidth="1"/>
    <col min="7420" max="7420" width="19" style="4" customWidth="1"/>
    <col min="7421" max="7421" width="30.75" style="4" customWidth="1"/>
    <col min="7422" max="7422" width="6.75" style="4" customWidth="1"/>
    <col min="7423" max="7423" width="4.125" style="4" customWidth="1"/>
    <col min="7424" max="7424" width="8.5" style="4" customWidth="1"/>
    <col min="7425" max="7425" width="10.25" style="4" customWidth="1"/>
    <col min="7426" max="7426" width="6.75" style="4" customWidth="1"/>
    <col min="7427" max="7427" width="4.125" style="4" customWidth="1"/>
    <col min="7428" max="7428" width="8.5" style="4" customWidth="1"/>
    <col min="7429" max="7429" width="10.25" style="4" customWidth="1"/>
    <col min="7430" max="7431" width="12" style="4" customWidth="1"/>
    <col min="7432" max="7432" width="1.375" style="4" customWidth="1"/>
    <col min="7433" max="7433" width="9.375" style="4" customWidth="1"/>
    <col min="7434" max="7434" width="8.5" style="4" customWidth="1"/>
    <col min="7435" max="7435" width="10.25" style="4" customWidth="1"/>
    <col min="7436" max="7439" width="0" style="4" hidden="1" customWidth="1"/>
    <col min="7440" max="7506" width="8.5" style="4" customWidth="1"/>
    <col min="7507" max="7673" width="9" style="4"/>
    <col min="7674" max="7675" width="3.25" style="4" customWidth="1"/>
    <col min="7676" max="7676" width="19" style="4" customWidth="1"/>
    <col min="7677" max="7677" width="30.75" style="4" customWidth="1"/>
    <col min="7678" max="7678" width="6.75" style="4" customWidth="1"/>
    <col min="7679" max="7679" width="4.125" style="4" customWidth="1"/>
    <col min="7680" max="7680" width="8.5" style="4" customWidth="1"/>
    <col min="7681" max="7681" width="10.25" style="4" customWidth="1"/>
    <col min="7682" max="7682" width="6.75" style="4" customWidth="1"/>
    <col min="7683" max="7683" width="4.125" style="4" customWidth="1"/>
    <col min="7684" max="7684" width="8.5" style="4" customWidth="1"/>
    <col min="7685" max="7685" width="10.25" style="4" customWidth="1"/>
    <col min="7686" max="7687" width="12" style="4" customWidth="1"/>
    <col min="7688" max="7688" width="1.375" style="4" customWidth="1"/>
    <col min="7689" max="7689" width="9.375" style="4" customWidth="1"/>
    <col min="7690" max="7690" width="8.5" style="4" customWidth="1"/>
    <col min="7691" max="7691" width="10.25" style="4" customWidth="1"/>
    <col min="7692" max="7695" width="0" style="4" hidden="1" customWidth="1"/>
    <col min="7696" max="7762" width="8.5" style="4" customWidth="1"/>
    <col min="7763" max="7929" width="9" style="4"/>
    <col min="7930" max="7931" width="3.25" style="4" customWidth="1"/>
    <col min="7932" max="7932" width="19" style="4" customWidth="1"/>
    <col min="7933" max="7933" width="30.75" style="4" customWidth="1"/>
    <col min="7934" max="7934" width="6.75" style="4" customWidth="1"/>
    <col min="7935" max="7935" width="4.125" style="4" customWidth="1"/>
    <col min="7936" max="7936" width="8.5" style="4" customWidth="1"/>
    <col min="7937" max="7937" width="10.25" style="4" customWidth="1"/>
    <col min="7938" max="7938" width="6.75" style="4" customWidth="1"/>
    <col min="7939" max="7939" width="4.125" style="4" customWidth="1"/>
    <col min="7940" max="7940" width="8.5" style="4" customWidth="1"/>
    <col min="7941" max="7941" width="10.25" style="4" customWidth="1"/>
    <col min="7942" max="7943" width="12" style="4" customWidth="1"/>
    <col min="7944" max="7944" width="1.375" style="4" customWidth="1"/>
    <col min="7945" max="7945" width="9.375" style="4" customWidth="1"/>
    <col min="7946" max="7946" width="8.5" style="4" customWidth="1"/>
    <col min="7947" max="7947" width="10.25" style="4" customWidth="1"/>
    <col min="7948" max="7951" width="0" style="4" hidden="1" customWidth="1"/>
    <col min="7952" max="8018" width="8.5" style="4" customWidth="1"/>
    <col min="8019" max="8185" width="9" style="4"/>
    <col min="8186" max="8187" width="3.25" style="4" customWidth="1"/>
    <col min="8188" max="8188" width="19" style="4" customWidth="1"/>
    <col min="8189" max="8189" width="30.75" style="4" customWidth="1"/>
    <col min="8190" max="8190" width="6.75" style="4" customWidth="1"/>
    <col min="8191" max="8191" width="4.125" style="4" customWidth="1"/>
    <col min="8192" max="8192" width="8.5" style="4" customWidth="1"/>
    <col min="8193" max="8193" width="10.25" style="4" customWidth="1"/>
    <col min="8194" max="8194" width="6.75" style="4" customWidth="1"/>
    <col min="8195" max="8195" width="4.125" style="4" customWidth="1"/>
    <col min="8196" max="8196" width="8.5" style="4" customWidth="1"/>
    <col min="8197" max="8197" width="10.25" style="4" customWidth="1"/>
    <col min="8198" max="8199" width="12" style="4" customWidth="1"/>
    <col min="8200" max="8200" width="1.375" style="4" customWidth="1"/>
    <col min="8201" max="8201" width="9.375" style="4" customWidth="1"/>
    <col min="8202" max="8202" width="8.5" style="4" customWidth="1"/>
    <col min="8203" max="8203" width="10.25" style="4" customWidth="1"/>
    <col min="8204" max="8207" width="0" style="4" hidden="1" customWidth="1"/>
    <col min="8208" max="8274" width="8.5" style="4" customWidth="1"/>
    <col min="8275" max="8441" width="9" style="4"/>
    <col min="8442" max="8443" width="3.25" style="4" customWidth="1"/>
    <col min="8444" max="8444" width="19" style="4" customWidth="1"/>
    <col min="8445" max="8445" width="30.75" style="4" customWidth="1"/>
    <col min="8446" max="8446" width="6.75" style="4" customWidth="1"/>
    <col min="8447" max="8447" width="4.125" style="4" customWidth="1"/>
    <col min="8448" max="8448" width="8.5" style="4" customWidth="1"/>
    <col min="8449" max="8449" width="10.25" style="4" customWidth="1"/>
    <col min="8450" max="8450" width="6.75" style="4" customWidth="1"/>
    <col min="8451" max="8451" width="4.125" style="4" customWidth="1"/>
    <col min="8452" max="8452" width="8.5" style="4" customWidth="1"/>
    <col min="8453" max="8453" width="10.25" style="4" customWidth="1"/>
    <col min="8454" max="8455" width="12" style="4" customWidth="1"/>
    <col min="8456" max="8456" width="1.375" style="4" customWidth="1"/>
    <col min="8457" max="8457" width="9.375" style="4" customWidth="1"/>
    <col min="8458" max="8458" width="8.5" style="4" customWidth="1"/>
    <col min="8459" max="8459" width="10.25" style="4" customWidth="1"/>
    <col min="8460" max="8463" width="0" style="4" hidden="1" customWidth="1"/>
    <col min="8464" max="8530" width="8.5" style="4" customWidth="1"/>
    <col min="8531" max="8697" width="9" style="4"/>
    <col min="8698" max="8699" width="3.25" style="4" customWidth="1"/>
    <col min="8700" max="8700" width="19" style="4" customWidth="1"/>
    <col min="8701" max="8701" width="30.75" style="4" customWidth="1"/>
    <col min="8702" max="8702" width="6.75" style="4" customWidth="1"/>
    <col min="8703" max="8703" width="4.125" style="4" customWidth="1"/>
    <col min="8704" max="8704" width="8.5" style="4" customWidth="1"/>
    <col min="8705" max="8705" width="10.25" style="4" customWidth="1"/>
    <col min="8706" max="8706" width="6.75" style="4" customWidth="1"/>
    <col min="8707" max="8707" width="4.125" style="4" customWidth="1"/>
    <col min="8708" max="8708" width="8.5" style="4" customWidth="1"/>
    <col min="8709" max="8709" width="10.25" style="4" customWidth="1"/>
    <col min="8710" max="8711" width="12" style="4" customWidth="1"/>
    <col min="8712" max="8712" width="1.375" style="4" customWidth="1"/>
    <col min="8713" max="8713" width="9.375" style="4" customWidth="1"/>
    <col min="8714" max="8714" width="8.5" style="4" customWidth="1"/>
    <col min="8715" max="8715" width="10.25" style="4" customWidth="1"/>
    <col min="8716" max="8719" width="0" style="4" hidden="1" customWidth="1"/>
    <col min="8720" max="8786" width="8.5" style="4" customWidth="1"/>
    <col min="8787" max="8953" width="9" style="4"/>
    <col min="8954" max="8955" width="3.25" style="4" customWidth="1"/>
    <col min="8956" max="8956" width="19" style="4" customWidth="1"/>
    <col min="8957" max="8957" width="30.75" style="4" customWidth="1"/>
    <col min="8958" max="8958" width="6.75" style="4" customWidth="1"/>
    <col min="8959" max="8959" width="4.125" style="4" customWidth="1"/>
    <col min="8960" max="8960" width="8.5" style="4" customWidth="1"/>
    <col min="8961" max="8961" width="10.25" style="4" customWidth="1"/>
    <col min="8962" max="8962" width="6.75" style="4" customWidth="1"/>
    <col min="8963" max="8963" width="4.125" style="4" customWidth="1"/>
    <col min="8964" max="8964" width="8.5" style="4" customWidth="1"/>
    <col min="8965" max="8965" width="10.25" style="4" customWidth="1"/>
    <col min="8966" max="8967" width="12" style="4" customWidth="1"/>
    <col min="8968" max="8968" width="1.375" style="4" customWidth="1"/>
    <col min="8969" max="8969" width="9.375" style="4" customWidth="1"/>
    <col min="8970" max="8970" width="8.5" style="4" customWidth="1"/>
    <col min="8971" max="8971" width="10.25" style="4" customWidth="1"/>
    <col min="8972" max="8975" width="0" style="4" hidden="1" customWidth="1"/>
    <col min="8976" max="9042" width="8.5" style="4" customWidth="1"/>
    <col min="9043" max="9209" width="9" style="4"/>
    <col min="9210" max="9211" width="3.25" style="4" customWidth="1"/>
    <col min="9212" max="9212" width="19" style="4" customWidth="1"/>
    <col min="9213" max="9213" width="30.75" style="4" customWidth="1"/>
    <col min="9214" max="9214" width="6.75" style="4" customWidth="1"/>
    <col min="9215" max="9215" width="4.125" style="4" customWidth="1"/>
    <col min="9216" max="9216" width="8.5" style="4" customWidth="1"/>
    <col min="9217" max="9217" width="10.25" style="4" customWidth="1"/>
    <col min="9218" max="9218" width="6.75" style="4" customWidth="1"/>
    <col min="9219" max="9219" width="4.125" style="4" customWidth="1"/>
    <col min="9220" max="9220" width="8.5" style="4" customWidth="1"/>
    <col min="9221" max="9221" width="10.25" style="4" customWidth="1"/>
    <col min="9222" max="9223" width="12" style="4" customWidth="1"/>
    <col min="9224" max="9224" width="1.375" style="4" customWidth="1"/>
    <col min="9225" max="9225" width="9.375" style="4" customWidth="1"/>
    <col min="9226" max="9226" width="8.5" style="4" customWidth="1"/>
    <col min="9227" max="9227" width="10.25" style="4" customWidth="1"/>
    <col min="9228" max="9231" width="0" style="4" hidden="1" customWidth="1"/>
    <col min="9232" max="9298" width="8.5" style="4" customWidth="1"/>
    <col min="9299" max="9465" width="9" style="4"/>
    <col min="9466" max="9467" width="3.25" style="4" customWidth="1"/>
    <col min="9468" max="9468" width="19" style="4" customWidth="1"/>
    <col min="9469" max="9469" width="30.75" style="4" customWidth="1"/>
    <col min="9470" max="9470" width="6.75" style="4" customWidth="1"/>
    <col min="9471" max="9471" width="4.125" style="4" customWidth="1"/>
    <col min="9472" max="9472" width="8.5" style="4" customWidth="1"/>
    <col min="9473" max="9473" width="10.25" style="4" customWidth="1"/>
    <col min="9474" max="9474" width="6.75" style="4" customWidth="1"/>
    <col min="9475" max="9475" width="4.125" style="4" customWidth="1"/>
    <col min="9476" max="9476" width="8.5" style="4" customWidth="1"/>
    <col min="9477" max="9477" width="10.25" style="4" customWidth="1"/>
    <col min="9478" max="9479" width="12" style="4" customWidth="1"/>
    <col min="9480" max="9480" width="1.375" style="4" customWidth="1"/>
    <col min="9481" max="9481" width="9.375" style="4" customWidth="1"/>
    <col min="9482" max="9482" width="8.5" style="4" customWidth="1"/>
    <col min="9483" max="9483" width="10.25" style="4" customWidth="1"/>
    <col min="9484" max="9487" width="0" style="4" hidden="1" customWidth="1"/>
    <col min="9488" max="9554" width="8.5" style="4" customWidth="1"/>
    <col min="9555" max="9721" width="9" style="4"/>
    <col min="9722" max="9723" width="3.25" style="4" customWidth="1"/>
    <col min="9724" max="9724" width="19" style="4" customWidth="1"/>
    <col min="9725" max="9725" width="30.75" style="4" customWidth="1"/>
    <col min="9726" max="9726" width="6.75" style="4" customWidth="1"/>
    <col min="9727" max="9727" width="4.125" style="4" customWidth="1"/>
    <col min="9728" max="9728" width="8.5" style="4" customWidth="1"/>
    <col min="9729" max="9729" width="10.25" style="4" customWidth="1"/>
    <col min="9730" max="9730" width="6.75" style="4" customWidth="1"/>
    <col min="9731" max="9731" width="4.125" style="4" customWidth="1"/>
    <col min="9732" max="9732" width="8.5" style="4" customWidth="1"/>
    <col min="9733" max="9733" width="10.25" style="4" customWidth="1"/>
    <col min="9734" max="9735" width="12" style="4" customWidth="1"/>
    <col min="9736" max="9736" width="1.375" style="4" customWidth="1"/>
    <col min="9737" max="9737" width="9.375" style="4" customWidth="1"/>
    <col min="9738" max="9738" width="8.5" style="4" customWidth="1"/>
    <col min="9739" max="9739" width="10.25" style="4" customWidth="1"/>
    <col min="9740" max="9743" width="0" style="4" hidden="1" customWidth="1"/>
    <col min="9744" max="9810" width="8.5" style="4" customWidth="1"/>
    <col min="9811" max="9977" width="9" style="4"/>
    <col min="9978" max="9979" width="3.25" style="4" customWidth="1"/>
    <col min="9980" max="9980" width="19" style="4" customWidth="1"/>
    <col min="9981" max="9981" width="30.75" style="4" customWidth="1"/>
    <col min="9982" max="9982" width="6.75" style="4" customWidth="1"/>
    <col min="9983" max="9983" width="4.125" style="4" customWidth="1"/>
    <col min="9984" max="9984" width="8.5" style="4" customWidth="1"/>
    <col min="9985" max="9985" width="10.25" style="4" customWidth="1"/>
    <col min="9986" max="9986" width="6.75" style="4" customWidth="1"/>
    <col min="9987" max="9987" width="4.125" style="4" customWidth="1"/>
    <col min="9988" max="9988" width="8.5" style="4" customWidth="1"/>
    <col min="9989" max="9989" width="10.25" style="4" customWidth="1"/>
    <col min="9990" max="9991" width="12" style="4" customWidth="1"/>
    <col min="9992" max="9992" width="1.375" style="4" customWidth="1"/>
    <col min="9993" max="9993" width="9.375" style="4" customWidth="1"/>
    <col min="9994" max="9994" width="8.5" style="4" customWidth="1"/>
    <col min="9995" max="9995" width="10.25" style="4" customWidth="1"/>
    <col min="9996" max="9999" width="0" style="4" hidden="1" customWidth="1"/>
    <col min="10000" max="10066" width="8.5" style="4" customWidth="1"/>
    <col min="10067" max="10233" width="9" style="4"/>
    <col min="10234" max="10235" width="3.25" style="4" customWidth="1"/>
    <col min="10236" max="10236" width="19" style="4" customWidth="1"/>
    <col min="10237" max="10237" width="30.75" style="4" customWidth="1"/>
    <col min="10238" max="10238" width="6.75" style="4" customWidth="1"/>
    <col min="10239" max="10239" width="4.125" style="4" customWidth="1"/>
    <col min="10240" max="10240" width="8.5" style="4" customWidth="1"/>
    <col min="10241" max="10241" width="10.25" style="4" customWidth="1"/>
    <col min="10242" max="10242" width="6.75" style="4" customWidth="1"/>
    <col min="10243" max="10243" width="4.125" style="4" customWidth="1"/>
    <col min="10244" max="10244" width="8.5" style="4" customWidth="1"/>
    <col min="10245" max="10245" width="10.25" style="4" customWidth="1"/>
    <col min="10246" max="10247" width="12" style="4" customWidth="1"/>
    <col min="10248" max="10248" width="1.375" style="4" customWidth="1"/>
    <col min="10249" max="10249" width="9.375" style="4" customWidth="1"/>
    <col min="10250" max="10250" width="8.5" style="4" customWidth="1"/>
    <col min="10251" max="10251" width="10.25" style="4" customWidth="1"/>
    <col min="10252" max="10255" width="0" style="4" hidden="1" customWidth="1"/>
    <col min="10256" max="10322" width="8.5" style="4" customWidth="1"/>
    <col min="10323" max="10489" width="9" style="4"/>
    <col min="10490" max="10491" width="3.25" style="4" customWidth="1"/>
    <col min="10492" max="10492" width="19" style="4" customWidth="1"/>
    <col min="10493" max="10493" width="30.75" style="4" customWidth="1"/>
    <col min="10494" max="10494" width="6.75" style="4" customWidth="1"/>
    <col min="10495" max="10495" width="4.125" style="4" customWidth="1"/>
    <col min="10496" max="10496" width="8.5" style="4" customWidth="1"/>
    <col min="10497" max="10497" width="10.25" style="4" customWidth="1"/>
    <col min="10498" max="10498" width="6.75" style="4" customWidth="1"/>
    <col min="10499" max="10499" width="4.125" style="4" customWidth="1"/>
    <col min="10500" max="10500" width="8.5" style="4" customWidth="1"/>
    <col min="10501" max="10501" width="10.25" style="4" customWidth="1"/>
    <col min="10502" max="10503" width="12" style="4" customWidth="1"/>
    <col min="10504" max="10504" width="1.375" style="4" customWidth="1"/>
    <col min="10505" max="10505" width="9.375" style="4" customWidth="1"/>
    <col min="10506" max="10506" width="8.5" style="4" customWidth="1"/>
    <col min="10507" max="10507" width="10.25" style="4" customWidth="1"/>
    <col min="10508" max="10511" width="0" style="4" hidden="1" customWidth="1"/>
    <col min="10512" max="10578" width="8.5" style="4" customWidth="1"/>
    <col min="10579" max="10745" width="9" style="4"/>
    <col min="10746" max="10747" width="3.25" style="4" customWidth="1"/>
    <col min="10748" max="10748" width="19" style="4" customWidth="1"/>
    <col min="10749" max="10749" width="30.75" style="4" customWidth="1"/>
    <col min="10750" max="10750" width="6.75" style="4" customWidth="1"/>
    <col min="10751" max="10751" width="4.125" style="4" customWidth="1"/>
    <col min="10752" max="10752" width="8.5" style="4" customWidth="1"/>
    <col min="10753" max="10753" width="10.25" style="4" customWidth="1"/>
    <col min="10754" max="10754" width="6.75" style="4" customWidth="1"/>
    <col min="10755" max="10755" width="4.125" style="4" customWidth="1"/>
    <col min="10756" max="10756" width="8.5" style="4" customWidth="1"/>
    <col min="10757" max="10757" width="10.25" style="4" customWidth="1"/>
    <col min="10758" max="10759" width="12" style="4" customWidth="1"/>
    <col min="10760" max="10760" width="1.375" style="4" customWidth="1"/>
    <col min="10761" max="10761" width="9.375" style="4" customWidth="1"/>
    <col min="10762" max="10762" width="8.5" style="4" customWidth="1"/>
    <col min="10763" max="10763" width="10.25" style="4" customWidth="1"/>
    <col min="10764" max="10767" width="0" style="4" hidden="1" customWidth="1"/>
    <col min="10768" max="10834" width="8.5" style="4" customWidth="1"/>
    <col min="10835" max="11001" width="9" style="4"/>
    <col min="11002" max="11003" width="3.25" style="4" customWidth="1"/>
    <col min="11004" max="11004" width="19" style="4" customWidth="1"/>
    <col min="11005" max="11005" width="30.75" style="4" customWidth="1"/>
    <col min="11006" max="11006" width="6.75" style="4" customWidth="1"/>
    <col min="11007" max="11007" width="4.125" style="4" customWidth="1"/>
    <col min="11008" max="11008" width="8.5" style="4" customWidth="1"/>
    <col min="11009" max="11009" width="10.25" style="4" customWidth="1"/>
    <col min="11010" max="11010" width="6.75" style="4" customWidth="1"/>
    <col min="11011" max="11011" width="4.125" style="4" customWidth="1"/>
    <col min="11012" max="11012" width="8.5" style="4" customWidth="1"/>
    <col min="11013" max="11013" width="10.25" style="4" customWidth="1"/>
    <col min="11014" max="11015" width="12" style="4" customWidth="1"/>
    <col min="11016" max="11016" width="1.375" style="4" customWidth="1"/>
    <col min="11017" max="11017" width="9.375" style="4" customWidth="1"/>
    <col min="11018" max="11018" width="8.5" style="4" customWidth="1"/>
    <col min="11019" max="11019" width="10.25" style="4" customWidth="1"/>
    <col min="11020" max="11023" width="0" style="4" hidden="1" customWidth="1"/>
    <col min="11024" max="11090" width="8.5" style="4" customWidth="1"/>
    <col min="11091" max="11257" width="9" style="4"/>
    <col min="11258" max="11259" width="3.25" style="4" customWidth="1"/>
    <col min="11260" max="11260" width="19" style="4" customWidth="1"/>
    <col min="11261" max="11261" width="30.75" style="4" customWidth="1"/>
    <col min="11262" max="11262" width="6.75" style="4" customWidth="1"/>
    <col min="11263" max="11263" width="4.125" style="4" customWidth="1"/>
    <col min="11264" max="11264" width="8.5" style="4" customWidth="1"/>
    <col min="11265" max="11265" width="10.25" style="4" customWidth="1"/>
    <col min="11266" max="11266" width="6.75" style="4" customWidth="1"/>
    <col min="11267" max="11267" width="4.125" style="4" customWidth="1"/>
    <col min="11268" max="11268" width="8.5" style="4" customWidth="1"/>
    <col min="11269" max="11269" width="10.25" style="4" customWidth="1"/>
    <col min="11270" max="11271" width="12" style="4" customWidth="1"/>
    <col min="11272" max="11272" width="1.375" style="4" customWidth="1"/>
    <col min="11273" max="11273" width="9.375" style="4" customWidth="1"/>
    <col min="11274" max="11274" width="8.5" style="4" customWidth="1"/>
    <col min="11275" max="11275" width="10.25" style="4" customWidth="1"/>
    <col min="11276" max="11279" width="0" style="4" hidden="1" customWidth="1"/>
    <col min="11280" max="11346" width="8.5" style="4" customWidth="1"/>
    <col min="11347" max="11513" width="9" style="4"/>
    <col min="11514" max="11515" width="3.25" style="4" customWidth="1"/>
    <col min="11516" max="11516" width="19" style="4" customWidth="1"/>
    <col min="11517" max="11517" width="30.75" style="4" customWidth="1"/>
    <col min="11518" max="11518" width="6.75" style="4" customWidth="1"/>
    <col min="11519" max="11519" width="4.125" style="4" customWidth="1"/>
    <col min="11520" max="11520" width="8.5" style="4" customWidth="1"/>
    <col min="11521" max="11521" width="10.25" style="4" customWidth="1"/>
    <col min="11522" max="11522" width="6.75" style="4" customWidth="1"/>
    <col min="11523" max="11523" width="4.125" style="4" customWidth="1"/>
    <col min="11524" max="11524" width="8.5" style="4" customWidth="1"/>
    <col min="11525" max="11525" width="10.25" style="4" customWidth="1"/>
    <col min="11526" max="11527" width="12" style="4" customWidth="1"/>
    <col min="11528" max="11528" width="1.375" style="4" customWidth="1"/>
    <col min="11529" max="11529" width="9.375" style="4" customWidth="1"/>
    <col min="11530" max="11530" width="8.5" style="4" customWidth="1"/>
    <col min="11531" max="11531" width="10.25" style="4" customWidth="1"/>
    <col min="11532" max="11535" width="0" style="4" hidden="1" customWidth="1"/>
    <col min="11536" max="11602" width="8.5" style="4" customWidth="1"/>
    <col min="11603" max="11769" width="9" style="4"/>
    <col min="11770" max="11771" width="3.25" style="4" customWidth="1"/>
    <col min="11772" max="11772" width="19" style="4" customWidth="1"/>
    <col min="11773" max="11773" width="30.75" style="4" customWidth="1"/>
    <col min="11774" max="11774" width="6.75" style="4" customWidth="1"/>
    <col min="11775" max="11775" width="4.125" style="4" customWidth="1"/>
    <col min="11776" max="11776" width="8.5" style="4" customWidth="1"/>
    <col min="11777" max="11777" width="10.25" style="4" customWidth="1"/>
    <col min="11778" max="11778" width="6.75" style="4" customWidth="1"/>
    <col min="11779" max="11779" width="4.125" style="4" customWidth="1"/>
    <col min="11780" max="11780" width="8.5" style="4" customWidth="1"/>
    <col min="11781" max="11781" width="10.25" style="4" customWidth="1"/>
    <col min="11782" max="11783" width="12" style="4" customWidth="1"/>
    <col min="11784" max="11784" width="1.375" style="4" customWidth="1"/>
    <col min="11785" max="11785" width="9.375" style="4" customWidth="1"/>
    <col min="11786" max="11786" width="8.5" style="4" customWidth="1"/>
    <col min="11787" max="11787" width="10.25" style="4" customWidth="1"/>
    <col min="11788" max="11791" width="0" style="4" hidden="1" customWidth="1"/>
    <col min="11792" max="11858" width="8.5" style="4" customWidth="1"/>
    <col min="11859" max="12025" width="9" style="4"/>
    <col min="12026" max="12027" width="3.25" style="4" customWidth="1"/>
    <col min="12028" max="12028" width="19" style="4" customWidth="1"/>
    <col min="12029" max="12029" width="30.75" style="4" customWidth="1"/>
    <col min="12030" max="12030" width="6.75" style="4" customWidth="1"/>
    <col min="12031" max="12031" width="4.125" style="4" customWidth="1"/>
    <col min="12032" max="12032" width="8.5" style="4" customWidth="1"/>
    <col min="12033" max="12033" width="10.25" style="4" customWidth="1"/>
    <col min="12034" max="12034" width="6.75" style="4" customWidth="1"/>
    <col min="12035" max="12035" width="4.125" style="4" customWidth="1"/>
    <col min="12036" max="12036" width="8.5" style="4" customWidth="1"/>
    <col min="12037" max="12037" width="10.25" style="4" customWidth="1"/>
    <col min="12038" max="12039" width="12" style="4" customWidth="1"/>
    <col min="12040" max="12040" width="1.375" style="4" customWidth="1"/>
    <col min="12041" max="12041" width="9.375" style="4" customWidth="1"/>
    <col min="12042" max="12042" width="8.5" style="4" customWidth="1"/>
    <col min="12043" max="12043" width="10.25" style="4" customWidth="1"/>
    <col min="12044" max="12047" width="0" style="4" hidden="1" customWidth="1"/>
    <col min="12048" max="12114" width="8.5" style="4" customWidth="1"/>
    <col min="12115" max="12281" width="9" style="4"/>
    <col min="12282" max="12283" width="3.25" style="4" customWidth="1"/>
    <col min="12284" max="12284" width="19" style="4" customWidth="1"/>
    <col min="12285" max="12285" width="30.75" style="4" customWidth="1"/>
    <col min="12286" max="12286" width="6.75" style="4" customWidth="1"/>
    <col min="12287" max="12287" width="4.125" style="4" customWidth="1"/>
    <col min="12288" max="12288" width="8.5" style="4" customWidth="1"/>
    <col min="12289" max="12289" width="10.25" style="4" customWidth="1"/>
    <col min="12290" max="12290" width="6.75" style="4" customWidth="1"/>
    <col min="12291" max="12291" width="4.125" style="4" customWidth="1"/>
    <col min="12292" max="12292" width="8.5" style="4" customWidth="1"/>
    <col min="12293" max="12293" width="10.25" style="4" customWidth="1"/>
    <col min="12294" max="12295" width="12" style="4" customWidth="1"/>
    <col min="12296" max="12296" width="1.375" style="4" customWidth="1"/>
    <col min="12297" max="12297" width="9.375" style="4" customWidth="1"/>
    <col min="12298" max="12298" width="8.5" style="4" customWidth="1"/>
    <col min="12299" max="12299" width="10.25" style="4" customWidth="1"/>
    <col min="12300" max="12303" width="0" style="4" hidden="1" customWidth="1"/>
    <col min="12304" max="12370" width="8.5" style="4" customWidth="1"/>
    <col min="12371" max="12537" width="9" style="4"/>
    <col min="12538" max="12539" width="3.25" style="4" customWidth="1"/>
    <col min="12540" max="12540" width="19" style="4" customWidth="1"/>
    <col min="12541" max="12541" width="30.75" style="4" customWidth="1"/>
    <col min="12542" max="12542" width="6.75" style="4" customWidth="1"/>
    <col min="12543" max="12543" width="4.125" style="4" customWidth="1"/>
    <col min="12544" max="12544" width="8.5" style="4" customWidth="1"/>
    <col min="12545" max="12545" width="10.25" style="4" customWidth="1"/>
    <col min="12546" max="12546" width="6.75" style="4" customWidth="1"/>
    <col min="12547" max="12547" width="4.125" style="4" customWidth="1"/>
    <col min="12548" max="12548" width="8.5" style="4" customWidth="1"/>
    <col min="12549" max="12549" width="10.25" style="4" customWidth="1"/>
    <col min="12550" max="12551" width="12" style="4" customWidth="1"/>
    <col min="12552" max="12552" width="1.375" style="4" customWidth="1"/>
    <col min="12553" max="12553" width="9.375" style="4" customWidth="1"/>
    <col min="12554" max="12554" width="8.5" style="4" customWidth="1"/>
    <col min="12555" max="12555" width="10.25" style="4" customWidth="1"/>
    <col min="12556" max="12559" width="0" style="4" hidden="1" customWidth="1"/>
    <col min="12560" max="12626" width="8.5" style="4" customWidth="1"/>
    <col min="12627" max="12793" width="9" style="4"/>
    <col min="12794" max="12795" width="3.25" style="4" customWidth="1"/>
    <col min="12796" max="12796" width="19" style="4" customWidth="1"/>
    <col min="12797" max="12797" width="30.75" style="4" customWidth="1"/>
    <col min="12798" max="12798" width="6.75" style="4" customWidth="1"/>
    <col min="12799" max="12799" width="4.125" style="4" customWidth="1"/>
    <col min="12800" max="12800" width="8.5" style="4" customWidth="1"/>
    <col min="12801" max="12801" width="10.25" style="4" customWidth="1"/>
    <col min="12802" max="12802" width="6.75" style="4" customWidth="1"/>
    <col min="12803" max="12803" width="4.125" style="4" customWidth="1"/>
    <col min="12804" max="12804" width="8.5" style="4" customWidth="1"/>
    <col min="12805" max="12805" width="10.25" style="4" customWidth="1"/>
    <col min="12806" max="12807" width="12" style="4" customWidth="1"/>
    <col min="12808" max="12808" width="1.375" style="4" customWidth="1"/>
    <col min="12809" max="12809" width="9.375" style="4" customWidth="1"/>
    <col min="12810" max="12810" width="8.5" style="4" customWidth="1"/>
    <col min="12811" max="12811" width="10.25" style="4" customWidth="1"/>
    <col min="12812" max="12815" width="0" style="4" hidden="1" customWidth="1"/>
    <col min="12816" max="12882" width="8.5" style="4" customWidth="1"/>
    <col min="12883" max="13049" width="9" style="4"/>
    <col min="13050" max="13051" width="3.25" style="4" customWidth="1"/>
    <col min="13052" max="13052" width="19" style="4" customWidth="1"/>
    <col min="13053" max="13053" width="30.75" style="4" customWidth="1"/>
    <col min="13054" max="13054" width="6.75" style="4" customWidth="1"/>
    <col min="13055" max="13055" width="4.125" style="4" customWidth="1"/>
    <col min="13056" max="13056" width="8.5" style="4" customWidth="1"/>
    <col min="13057" max="13057" width="10.25" style="4" customWidth="1"/>
    <col min="13058" max="13058" width="6.75" style="4" customWidth="1"/>
    <col min="13059" max="13059" width="4.125" style="4" customWidth="1"/>
    <col min="13060" max="13060" width="8.5" style="4" customWidth="1"/>
    <col min="13061" max="13061" width="10.25" style="4" customWidth="1"/>
    <col min="13062" max="13063" width="12" style="4" customWidth="1"/>
    <col min="13064" max="13064" width="1.375" style="4" customWidth="1"/>
    <col min="13065" max="13065" width="9.375" style="4" customWidth="1"/>
    <col min="13066" max="13066" width="8.5" style="4" customWidth="1"/>
    <col min="13067" max="13067" width="10.25" style="4" customWidth="1"/>
    <col min="13068" max="13071" width="0" style="4" hidden="1" customWidth="1"/>
    <col min="13072" max="13138" width="8.5" style="4" customWidth="1"/>
    <col min="13139" max="13305" width="9" style="4"/>
    <col min="13306" max="13307" width="3.25" style="4" customWidth="1"/>
    <col min="13308" max="13308" width="19" style="4" customWidth="1"/>
    <col min="13309" max="13309" width="30.75" style="4" customWidth="1"/>
    <col min="13310" max="13310" width="6.75" style="4" customWidth="1"/>
    <col min="13311" max="13311" width="4.125" style="4" customWidth="1"/>
    <col min="13312" max="13312" width="8.5" style="4" customWidth="1"/>
    <col min="13313" max="13313" width="10.25" style="4" customWidth="1"/>
    <col min="13314" max="13314" width="6.75" style="4" customWidth="1"/>
    <col min="13315" max="13315" width="4.125" style="4" customWidth="1"/>
    <col min="13316" max="13316" width="8.5" style="4" customWidth="1"/>
    <col min="13317" max="13317" width="10.25" style="4" customWidth="1"/>
    <col min="13318" max="13319" width="12" style="4" customWidth="1"/>
    <col min="13320" max="13320" width="1.375" style="4" customWidth="1"/>
    <col min="13321" max="13321" width="9.375" style="4" customWidth="1"/>
    <col min="13322" max="13322" width="8.5" style="4" customWidth="1"/>
    <col min="13323" max="13323" width="10.25" style="4" customWidth="1"/>
    <col min="13324" max="13327" width="0" style="4" hidden="1" customWidth="1"/>
    <col min="13328" max="13394" width="8.5" style="4" customWidth="1"/>
    <col min="13395" max="13561" width="9" style="4"/>
    <col min="13562" max="13563" width="3.25" style="4" customWidth="1"/>
    <col min="13564" max="13564" width="19" style="4" customWidth="1"/>
    <col min="13565" max="13565" width="30.75" style="4" customWidth="1"/>
    <col min="13566" max="13566" width="6.75" style="4" customWidth="1"/>
    <col min="13567" max="13567" width="4.125" style="4" customWidth="1"/>
    <col min="13568" max="13568" width="8.5" style="4" customWidth="1"/>
    <col min="13569" max="13569" width="10.25" style="4" customWidth="1"/>
    <col min="13570" max="13570" width="6.75" style="4" customWidth="1"/>
    <col min="13571" max="13571" width="4.125" style="4" customWidth="1"/>
    <col min="13572" max="13572" width="8.5" style="4" customWidth="1"/>
    <col min="13573" max="13573" width="10.25" style="4" customWidth="1"/>
    <col min="13574" max="13575" width="12" style="4" customWidth="1"/>
    <col min="13576" max="13576" width="1.375" style="4" customWidth="1"/>
    <col min="13577" max="13577" width="9.375" style="4" customWidth="1"/>
    <col min="13578" max="13578" width="8.5" style="4" customWidth="1"/>
    <col min="13579" max="13579" width="10.25" style="4" customWidth="1"/>
    <col min="13580" max="13583" width="0" style="4" hidden="1" customWidth="1"/>
    <col min="13584" max="13650" width="8.5" style="4" customWidth="1"/>
    <col min="13651" max="13817" width="9" style="4"/>
    <col min="13818" max="13819" width="3.25" style="4" customWidth="1"/>
    <col min="13820" max="13820" width="19" style="4" customWidth="1"/>
    <col min="13821" max="13821" width="30.75" style="4" customWidth="1"/>
    <col min="13822" max="13822" width="6.75" style="4" customWidth="1"/>
    <col min="13823" max="13823" width="4.125" style="4" customWidth="1"/>
    <col min="13824" max="13824" width="8.5" style="4" customWidth="1"/>
    <col min="13825" max="13825" width="10.25" style="4" customWidth="1"/>
    <col min="13826" max="13826" width="6.75" style="4" customWidth="1"/>
    <col min="13827" max="13827" width="4.125" style="4" customWidth="1"/>
    <col min="13828" max="13828" width="8.5" style="4" customWidth="1"/>
    <col min="13829" max="13829" width="10.25" style="4" customWidth="1"/>
    <col min="13830" max="13831" width="12" style="4" customWidth="1"/>
    <col min="13832" max="13832" width="1.375" style="4" customWidth="1"/>
    <col min="13833" max="13833" width="9.375" style="4" customWidth="1"/>
    <col min="13834" max="13834" width="8.5" style="4" customWidth="1"/>
    <col min="13835" max="13835" width="10.25" style="4" customWidth="1"/>
    <col min="13836" max="13839" width="0" style="4" hidden="1" customWidth="1"/>
    <col min="13840" max="13906" width="8.5" style="4" customWidth="1"/>
    <col min="13907" max="14073" width="9" style="4"/>
    <col min="14074" max="14075" width="3.25" style="4" customWidth="1"/>
    <col min="14076" max="14076" width="19" style="4" customWidth="1"/>
    <col min="14077" max="14077" width="30.75" style="4" customWidth="1"/>
    <col min="14078" max="14078" width="6.75" style="4" customWidth="1"/>
    <col min="14079" max="14079" width="4.125" style="4" customWidth="1"/>
    <col min="14080" max="14080" width="8.5" style="4" customWidth="1"/>
    <col min="14081" max="14081" width="10.25" style="4" customWidth="1"/>
    <col min="14082" max="14082" width="6.75" style="4" customWidth="1"/>
    <col min="14083" max="14083" width="4.125" style="4" customWidth="1"/>
    <col min="14084" max="14084" width="8.5" style="4" customWidth="1"/>
    <col min="14085" max="14085" width="10.25" style="4" customWidth="1"/>
    <col min="14086" max="14087" width="12" style="4" customWidth="1"/>
    <col min="14088" max="14088" width="1.375" style="4" customWidth="1"/>
    <col min="14089" max="14089" width="9.375" style="4" customWidth="1"/>
    <col min="14090" max="14090" width="8.5" style="4" customWidth="1"/>
    <col min="14091" max="14091" width="10.25" style="4" customWidth="1"/>
    <col min="14092" max="14095" width="0" style="4" hidden="1" customWidth="1"/>
    <col min="14096" max="14162" width="8.5" style="4" customWidth="1"/>
    <col min="14163" max="14329" width="9" style="4"/>
    <col min="14330" max="14331" width="3.25" style="4" customWidth="1"/>
    <col min="14332" max="14332" width="19" style="4" customWidth="1"/>
    <col min="14333" max="14333" width="30.75" style="4" customWidth="1"/>
    <col min="14334" max="14334" width="6.75" style="4" customWidth="1"/>
    <col min="14335" max="14335" width="4.125" style="4" customWidth="1"/>
    <col min="14336" max="14336" width="8.5" style="4" customWidth="1"/>
    <col min="14337" max="14337" width="10.25" style="4" customWidth="1"/>
    <col min="14338" max="14338" width="6.75" style="4" customWidth="1"/>
    <col min="14339" max="14339" width="4.125" style="4" customWidth="1"/>
    <col min="14340" max="14340" width="8.5" style="4" customWidth="1"/>
    <col min="14341" max="14341" width="10.25" style="4" customWidth="1"/>
    <col min="14342" max="14343" width="12" style="4" customWidth="1"/>
    <col min="14344" max="14344" width="1.375" style="4" customWidth="1"/>
    <col min="14345" max="14345" width="9.375" style="4" customWidth="1"/>
    <col min="14346" max="14346" width="8.5" style="4" customWidth="1"/>
    <col min="14347" max="14347" width="10.25" style="4" customWidth="1"/>
    <col min="14348" max="14351" width="0" style="4" hidden="1" customWidth="1"/>
    <col min="14352" max="14418" width="8.5" style="4" customWidth="1"/>
    <col min="14419" max="14585" width="9" style="4"/>
    <col min="14586" max="14587" width="3.25" style="4" customWidth="1"/>
    <col min="14588" max="14588" width="19" style="4" customWidth="1"/>
    <col min="14589" max="14589" width="30.75" style="4" customWidth="1"/>
    <col min="14590" max="14590" width="6.75" style="4" customWidth="1"/>
    <col min="14591" max="14591" width="4.125" style="4" customWidth="1"/>
    <col min="14592" max="14592" width="8.5" style="4" customWidth="1"/>
    <col min="14593" max="14593" width="10.25" style="4" customWidth="1"/>
    <col min="14594" max="14594" width="6.75" style="4" customWidth="1"/>
    <col min="14595" max="14595" width="4.125" style="4" customWidth="1"/>
    <col min="14596" max="14596" width="8.5" style="4" customWidth="1"/>
    <col min="14597" max="14597" width="10.25" style="4" customWidth="1"/>
    <col min="14598" max="14599" width="12" style="4" customWidth="1"/>
    <col min="14600" max="14600" width="1.375" style="4" customWidth="1"/>
    <col min="14601" max="14601" width="9.375" style="4" customWidth="1"/>
    <col min="14602" max="14602" width="8.5" style="4" customWidth="1"/>
    <col min="14603" max="14603" width="10.25" style="4" customWidth="1"/>
    <col min="14604" max="14607" width="0" style="4" hidden="1" customWidth="1"/>
    <col min="14608" max="14674" width="8.5" style="4" customWidth="1"/>
    <col min="14675" max="14841" width="9" style="4"/>
    <col min="14842" max="14843" width="3.25" style="4" customWidth="1"/>
    <col min="14844" max="14844" width="19" style="4" customWidth="1"/>
    <col min="14845" max="14845" width="30.75" style="4" customWidth="1"/>
    <col min="14846" max="14846" width="6.75" style="4" customWidth="1"/>
    <col min="14847" max="14847" width="4.125" style="4" customWidth="1"/>
    <col min="14848" max="14848" width="8.5" style="4" customWidth="1"/>
    <col min="14849" max="14849" width="10.25" style="4" customWidth="1"/>
    <col min="14850" max="14850" width="6.75" style="4" customWidth="1"/>
    <col min="14851" max="14851" width="4.125" style="4" customWidth="1"/>
    <col min="14852" max="14852" width="8.5" style="4" customWidth="1"/>
    <col min="14853" max="14853" width="10.25" style="4" customWidth="1"/>
    <col min="14854" max="14855" width="12" style="4" customWidth="1"/>
    <col min="14856" max="14856" width="1.375" style="4" customWidth="1"/>
    <col min="14857" max="14857" width="9.375" style="4" customWidth="1"/>
    <col min="14858" max="14858" width="8.5" style="4" customWidth="1"/>
    <col min="14859" max="14859" width="10.25" style="4" customWidth="1"/>
    <col min="14860" max="14863" width="0" style="4" hidden="1" customWidth="1"/>
    <col min="14864" max="14930" width="8.5" style="4" customWidth="1"/>
    <col min="14931" max="15097" width="9" style="4"/>
    <col min="15098" max="15099" width="3.25" style="4" customWidth="1"/>
    <col min="15100" max="15100" width="19" style="4" customWidth="1"/>
    <col min="15101" max="15101" width="30.75" style="4" customWidth="1"/>
    <col min="15102" max="15102" width="6.75" style="4" customWidth="1"/>
    <col min="15103" max="15103" width="4.125" style="4" customWidth="1"/>
    <col min="15104" max="15104" width="8.5" style="4" customWidth="1"/>
    <col min="15105" max="15105" width="10.25" style="4" customWidth="1"/>
    <col min="15106" max="15106" width="6.75" style="4" customWidth="1"/>
    <col min="15107" max="15107" width="4.125" style="4" customWidth="1"/>
    <col min="15108" max="15108" width="8.5" style="4" customWidth="1"/>
    <col min="15109" max="15109" width="10.25" style="4" customWidth="1"/>
    <col min="15110" max="15111" width="12" style="4" customWidth="1"/>
    <col min="15112" max="15112" width="1.375" style="4" customWidth="1"/>
    <col min="15113" max="15113" width="9.375" style="4" customWidth="1"/>
    <col min="15114" max="15114" width="8.5" style="4" customWidth="1"/>
    <col min="15115" max="15115" width="10.25" style="4" customWidth="1"/>
    <col min="15116" max="15119" width="0" style="4" hidden="1" customWidth="1"/>
    <col min="15120" max="15186" width="8.5" style="4" customWidth="1"/>
    <col min="15187" max="15353" width="9" style="4"/>
    <col min="15354" max="15355" width="3.25" style="4" customWidth="1"/>
    <col min="15356" max="15356" width="19" style="4" customWidth="1"/>
    <col min="15357" max="15357" width="30.75" style="4" customWidth="1"/>
    <col min="15358" max="15358" width="6.75" style="4" customWidth="1"/>
    <col min="15359" max="15359" width="4.125" style="4" customWidth="1"/>
    <col min="15360" max="15360" width="8.5" style="4" customWidth="1"/>
    <col min="15361" max="15361" width="10.25" style="4" customWidth="1"/>
    <col min="15362" max="15362" width="6.75" style="4" customWidth="1"/>
    <col min="15363" max="15363" width="4.125" style="4" customWidth="1"/>
    <col min="15364" max="15364" width="8.5" style="4" customWidth="1"/>
    <col min="15365" max="15365" width="10.25" style="4" customWidth="1"/>
    <col min="15366" max="15367" width="12" style="4" customWidth="1"/>
    <col min="15368" max="15368" width="1.375" style="4" customWidth="1"/>
    <col min="15369" max="15369" width="9.375" style="4" customWidth="1"/>
    <col min="15370" max="15370" width="8.5" style="4" customWidth="1"/>
    <col min="15371" max="15371" width="10.25" style="4" customWidth="1"/>
    <col min="15372" max="15375" width="0" style="4" hidden="1" customWidth="1"/>
    <col min="15376" max="15442" width="8.5" style="4" customWidth="1"/>
    <col min="15443" max="15609" width="9" style="4"/>
    <col min="15610" max="15611" width="3.25" style="4" customWidth="1"/>
    <col min="15612" max="15612" width="19" style="4" customWidth="1"/>
    <col min="15613" max="15613" width="30.75" style="4" customWidth="1"/>
    <col min="15614" max="15614" width="6.75" style="4" customWidth="1"/>
    <col min="15615" max="15615" width="4.125" style="4" customWidth="1"/>
    <col min="15616" max="15616" width="8.5" style="4" customWidth="1"/>
    <col min="15617" max="15617" width="10.25" style="4" customWidth="1"/>
    <col min="15618" max="15618" width="6.75" style="4" customWidth="1"/>
    <col min="15619" max="15619" width="4.125" style="4" customWidth="1"/>
    <col min="15620" max="15620" width="8.5" style="4" customWidth="1"/>
    <col min="15621" max="15621" width="10.25" style="4" customWidth="1"/>
    <col min="15622" max="15623" width="12" style="4" customWidth="1"/>
    <col min="15624" max="15624" width="1.375" style="4" customWidth="1"/>
    <col min="15625" max="15625" width="9.375" style="4" customWidth="1"/>
    <col min="15626" max="15626" width="8.5" style="4" customWidth="1"/>
    <col min="15627" max="15627" width="10.25" style="4" customWidth="1"/>
    <col min="15628" max="15631" width="0" style="4" hidden="1" customWidth="1"/>
    <col min="15632" max="15698" width="8.5" style="4" customWidth="1"/>
    <col min="15699" max="15865" width="9" style="4"/>
    <col min="15866" max="15867" width="3.25" style="4" customWidth="1"/>
    <col min="15868" max="15868" width="19" style="4" customWidth="1"/>
    <col min="15869" max="15869" width="30.75" style="4" customWidth="1"/>
    <col min="15870" max="15870" width="6.75" style="4" customWidth="1"/>
    <col min="15871" max="15871" width="4.125" style="4" customWidth="1"/>
    <col min="15872" max="15872" width="8.5" style="4" customWidth="1"/>
    <col min="15873" max="15873" width="10.25" style="4" customWidth="1"/>
    <col min="15874" max="15874" width="6.75" style="4" customWidth="1"/>
    <col min="15875" max="15875" width="4.125" style="4" customWidth="1"/>
    <col min="15876" max="15876" width="8.5" style="4" customWidth="1"/>
    <col min="15877" max="15877" width="10.25" style="4" customWidth="1"/>
    <col min="15878" max="15879" width="12" style="4" customWidth="1"/>
    <col min="15880" max="15880" width="1.375" style="4" customWidth="1"/>
    <col min="15881" max="15881" width="9.375" style="4" customWidth="1"/>
    <col min="15882" max="15882" width="8.5" style="4" customWidth="1"/>
    <col min="15883" max="15883" width="10.25" style="4" customWidth="1"/>
    <col min="15884" max="15887" width="0" style="4" hidden="1" customWidth="1"/>
    <col min="15888" max="15954" width="8.5" style="4" customWidth="1"/>
    <col min="15955" max="16121" width="9" style="4"/>
    <col min="16122" max="16123" width="3.25" style="4" customWidth="1"/>
    <col min="16124" max="16124" width="19" style="4" customWidth="1"/>
    <col min="16125" max="16125" width="30.75" style="4" customWidth="1"/>
    <col min="16126" max="16126" width="6.75" style="4" customWidth="1"/>
    <col min="16127" max="16127" width="4.125" style="4" customWidth="1"/>
    <col min="16128" max="16128" width="8.5" style="4" customWidth="1"/>
    <col min="16129" max="16129" width="10.25" style="4" customWidth="1"/>
    <col min="16130" max="16130" width="6.75" style="4" customWidth="1"/>
    <col min="16131" max="16131" width="4.125" style="4" customWidth="1"/>
    <col min="16132" max="16132" width="8.5" style="4" customWidth="1"/>
    <col min="16133" max="16133" width="10.25" style="4" customWidth="1"/>
    <col min="16134" max="16135" width="12" style="4" customWidth="1"/>
    <col min="16136" max="16136" width="1.375" style="4" customWidth="1"/>
    <col min="16137" max="16137" width="9.375" style="4" customWidth="1"/>
    <col min="16138" max="16138" width="8.5" style="4" customWidth="1"/>
    <col min="16139" max="16139" width="10.25" style="4" customWidth="1"/>
    <col min="16140" max="16143" width="0" style="4" hidden="1" customWidth="1"/>
    <col min="16144" max="16210" width="8.5" style="4" customWidth="1"/>
    <col min="16211" max="16384" width="9" style="4"/>
  </cols>
  <sheetData>
    <row r="1" spans="1:215" ht="15" customHeight="1">
      <c r="B1" s="92"/>
      <c r="C1" s="92"/>
      <c r="D1" s="92"/>
      <c r="E1" s="92"/>
      <c r="F1" s="95"/>
      <c r="G1" s="96"/>
      <c r="H1" s="97"/>
      <c r="I1" s="97"/>
      <c r="J1" s="98"/>
      <c r="K1" s="98"/>
      <c r="L1" s="98"/>
      <c r="M1" s="93"/>
      <c r="N1" s="94"/>
      <c r="O1" s="99"/>
      <c r="P1" s="92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</row>
    <row r="2" spans="1:215" ht="15" customHeight="1">
      <c r="B2" s="92"/>
      <c r="C2" s="92"/>
      <c r="D2" s="92"/>
      <c r="E2" s="92"/>
      <c r="F2" s="95"/>
      <c r="G2" s="96"/>
      <c r="H2" s="97"/>
      <c r="I2" s="97"/>
      <c r="J2" s="98"/>
      <c r="K2" s="98"/>
      <c r="L2" s="98"/>
      <c r="M2" s="93"/>
      <c r="N2" s="94"/>
      <c r="O2" s="99"/>
      <c r="P2" s="92"/>
      <c r="Q2" s="100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</row>
    <row r="3" spans="1:215" ht="15" customHeight="1">
      <c r="B3" s="92"/>
      <c r="C3" s="92"/>
      <c r="D3" s="92"/>
      <c r="E3" s="92"/>
      <c r="F3" s="95"/>
      <c r="G3" s="19" t="s">
        <v>94</v>
      </c>
      <c r="H3" s="97"/>
      <c r="I3" s="97"/>
      <c r="J3" s="98"/>
      <c r="K3" s="98"/>
      <c r="L3" s="98"/>
      <c r="M3" s="93"/>
      <c r="N3" s="102"/>
      <c r="O3" s="103"/>
      <c r="P3" s="104"/>
      <c r="Q3" s="100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</row>
    <row r="4" spans="1:215" ht="15" customHeight="1">
      <c r="B4" s="92"/>
      <c r="C4" s="92"/>
      <c r="D4" s="96"/>
      <c r="E4" s="96"/>
      <c r="F4" s="95"/>
      <c r="G4" s="96"/>
      <c r="H4" s="97"/>
      <c r="I4" s="105"/>
      <c r="J4" s="106"/>
      <c r="K4" s="106"/>
      <c r="L4" s="106"/>
      <c r="M4" s="107"/>
      <c r="N4" s="102"/>
      <c r="O4" s="99"/>
      <c r="P4" s="92"/>
      <c r="Q4" s="100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</row>
    <row r="5" spans="1:215" ht="15" customHeight="1">
      <c r="B5" s="92"/>
      <c r="C5" s="377" t="s">
        <v>95</v>
      </c>
      <c r="D5" s="378"/>
      <c r="E5" s="381" t="s">
        <v>15</v>
      </c>
      <c r="F5" s="383" t="s">
        <v>16</v>
      </c>
      <c r="G5" s="384"/>
      <c r="H5" s="384"/>
      <c r="I5" s="385"/>
      <c r="J5" s="386" t="s">
        <v>17</v>
      </c>
      <c r="K5" s="387"/>
      <c r="L5" s="387"/>
      <c r="M5" s="388"/>
      <c r="N5" s="386" t="s">
        <v>19</v>
      </c>
      <c r="O5" s="388"/>
      <c r="P5" s="92"/>
      <c r="Q5" s="108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</row>
    <row r="6" spans="1:215" ht="15" customHeight="1">
      <c r="B6" s="92"/>
      <c r="C6" s="379"/>
      <c r="D6" s="380"/>
      <c r="E6" s="382"/>
      <c r="F6" s="109" t="s">
        <v>96</v>
      </c>
      <c r="G6" s="110" t="s">
        <v>21</v>
      </c>
      <c r="H6" s="111" t="s">
        <v>97</v>
      </c>
      <c r="I6" s="111" t="s">
        <v>98</v>
      </c>
      <c r="J6" s="109" t="s">
        <v>96</v>
      </c>
      <c r="K6" s="111" t="s">
        <v>21</v>
      </c>
      <c r="L6" s="111" t="s">
        <v>97</v>
      </c>
      <c r="M6" s="112" t="s">
        <v>98</v>
      </c>
      <c r="N6" s="113"/>
      <c r="O6" s="114"/>
      <c r="P6" s="92"/>
      <c r="Q6" s="108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</row>
    <row r="7" spans="1:215" ht="15" customHeight="1">
      <c r="B7" s="115"/>
      <c r="C7" s="27"/>
      <c r="D7" s="28"/>
      <c r="E7" s="116"/>
      <c r="F7" s="117"/>
      <c r="G7" s="118"/>
      <c r="H7" s="119"/>
      <c r="I7" s="119"/>
      <c r="J7" s="120"/>
      <c r="K7" s="120"/>
      <c r="L7" s="119"/>
      <c r="M7" s="121"/>
      <c r="N7" s="122"/>
      <c r="O7" s="123"/>
      <c r="P7" s="115"/>
      <c r="Q7" s="108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</row>
    <row r="8" spans="1:215" ht="15" customHeight="1">
      <c r="A8" s="4">
        <v>1</v>
      </c>
      <c r="B8" s="124"/>
      <c r="C8" s="36" t="s">
        <v>52</v>
      </c>
      <c r="D8" s="37" t="s">
        <v>946</v>
      </c>
      <c r="E8" s="38"/>
      <c r="F8" s="125"/>
      <c r="G8" s="39"/>
      <c r="H8" s="45"/>
      <c r="I8" s="46"/>
      <c r="J8" s="45"/>
      <c r="K8" s="126"/>
      <c r="L8" s="126"/>
      <c r="M8" s="127"/>
      <c r="N8" s="128"/>
      <c r="O8" s="129"/>
      <c r="P8" s="124"/>
      <c r="Q8" s="13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</row>
    <row r="9" spans="1:215" ht="15" customHeight="1">
      <c r="B9" s="115"/>
      <c r="C9" s="131"/>
      <c r="D9" s="132"/>
      <c r="E9" s="133"/>
      <c r="F9" s="117"/>
      <c r="G9" s="50"/>
      <c r="H9" s="134"/>
      <c r="I9" s="135"/>
      <c r="J9" s="117"/>
      <c r="K9" s="50"/>
      <c r="L9" s="136"/>
      <c r="M9" s="63"/>
      <c r="N9" s="137"/>
      <c r="O9" s="138"/>
      <c r="P9" s="115"/>
      <c r="Q9" s="108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</row>
    <row r="10" spans="1:215" ht="15" customHeight="1">
      <c r="A10" s="4">
        <v>2</v>
      </c>
      <c r="B10" s="115"/>
      <c r="C10" s="55" t="s">
        <v>99</v>
      </c>
      <c r="D10" s="48" t="s">
        <v>56</v>
      </c>
      <c r="E10" s="139"/>
      <c r="F10" s="125"/>
      <c r="G10" s="39"/>
      <c r="H10" s="140"/>
      <c r="I10" s="141"/>
      <c r="J10" s="125"/>
      <c r="K10" s="39"/>
      <c r="L10" s="142"/>
      <c r="M10" s="143"/>
      <c r="N10" s="144"/>
      <c r="O10" s="145"/>
      <c r="P10" s="115"/>
      <c r="Q10" s="108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</row>
    <row r="11" spans="1:215" ht="15" customHeight="1">
      <c r="B11" s="115"/>
      <c r="C11" s="131"/>
      <c r="D11" s="146"/>
      <c r="E11" s="133"/>
      <c r="F11" s="117"/>
      <c r="G11" s="147"/>
      <c r="H11" s="134"/>
      <c r="I11" s="135"/>
      <c r="J11" s="117"/>
      <c r="K11" s="147"/>
      <c r="L11" s="134"/>
      <c r="M11" s="135"/>
      <c r="N11" s="148"/>
      <c r="O11" s="149"/>
      <c r="P11" s="115"/>
      <c r="Q11" s="108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</row>
    <row r="12" spans="1:215" ht="15" customHeight="1">
      <c r="A12" s="4">
        <v>3</v>
      </c>
      <c r="B12" s="115"/>
      <c r="C12" s="150"/>
      <c r="D12" s="151" t="s">
        <v>100</v>
      </c>
      <c r="E12" s="139"/>
      <c r="F12" s="125" t="s">
        <v>470</v>
      </c>
      <c r="G12" s="152" t="s">
        <v>102</v>
      </c>
      <c r="H12" s="140"/>
      <c r="I12" s="141"/>
      <c r="J12" s="125"/>
      <c r="K12" s="152"/>
      <c r="L12" s="140"/>
      <c r="M12" s="141"/>
      <c r="N12" s="141"/>
      <c r="O12" s="153"/>
      <c r="P12" s="115"/>
      <c r="Q12" s="108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</row>
    <row r="13" spans="1:215" ht="15" customHeight="1">
      <c r="B13" s="115"/>
      <c r="C13" s="131"/>
      <c r="D13" s="132"/>
      <c r="E13" s="133"/>
      <c r="F13" s="117"/>
      <c r="G13" s="147"/>
      <c r="H13" s="134"/>
      <c r="I13" s="135"/>
      <c r="J13" s="117"/>
      <c r="K13" s="147"/>
      <c r="L13" s="134"/>
      <c r="M13" s="135"/>
      <c r="N13" s="148"/>
      <c r="O13" s="149"/>
      <c r="P13" s="115"/>
      <c r="Q13" s="108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</row>
    <row r="14" spans="1:215" ht="15" customHeight="1">
      <c r="A14" s="4">
        <v>4</v>
      </c>
      <c r="B14" s="115"/>
      <c r="C14" s="150"/>
      <c r="D14" s="154" t="s">
        <v>103</v>
      </c>
      <c r="E14" s="139" t="s">
        <v>104</v>
      </c>
      <c r="F14" s="125" t="s">
        <v>470</v>
      </c>
      <c r="G14" s="152" t="s">
        <v>102</v>
      </c>
      <c r="H14" s="140"/>
      <c r="I14" s="141"/>
      <c r="J14" s="125"/>
      <c r="K14" s="152"/>
      <c r="L14" s="140"/>
      <c r="M14" s="141"/>
      <c r="N14" s="144"/>
      <c r="O14" s="153"/>
      <c r="P14" s="115"/>
      <c r="Q14" s="108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</row>
    <row r="15" spans="1:215" ht="15" customHeight="1">
      <c r="B15" s="115"/>
      <c r="C15" s="131"/>
      <c r="D15" s="132"/>
      <c r="E15" s="133"/>
      <c r="F15" s="117"/>
      <c r="G15" s="155"/>
      <c r="H15" s="134"/>
      <c r="I15" s="135"/>
      <c r="J15" s="117"/>
      <c r="K15" s="155"/>
      <c r="L15" s="134"/>
      <c r="M15" s="135"/>
      <c r="N15" s="148"/>
      <c r="O15" s="149"/>
      <c r="P15" s="115"/>
      <c r="Q15" s="108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</row>
    <row r="16" spans="1:215" ht="15" customHeight="1">
      <c r="A16" s="4">
        <v>5</v>
      </c>
      <c r="B16" s="115"/>
      <c r="C16" s="150"/>
      <c r="D16" s="154" t="s">
        <v>105</v>
      </c>
      <c r="E16" s="139" t="s">
        <v>106</v>
      </c>
      <c r="F16" s="125" t="s">
        <v>367</v>
      </c>
      <c r="G16" s="152" t="s">
        <v>102</v>
      </c>
      <c r="H16" s="140"/>
      <c r="I16" s="141"/>
      <c r="J16" s="125"/>
      <c r="K16" s="152"/>
      <c r="L16" s="140"/>
      <c r="M16" s="141"/>
      <c r="N16" s="141"/>
      <c r="O16" s="153"/>
      <c r="P16" s="115"/>
      <c r="Q16" s="108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</row>
    <row r="17" spans="1:215" ht="15" customHeight="1">
      <c r="B17" s="115"/>
      <c r="C17" s="131"/>
      <c r="D17" s="132"/>
      <c r="E17" s="156"/>
      <c r="F17" s="117"/>
      <c r="G17" s="147"/>
      <c r="H17" s="134"/>
      <c r="I17" s="135"/>
      <c r="J17" s="117"/>
      <c r="K17" s="147"/>
      <c r="L17" s="134"/>
      <c r="M17" s="135"/>
      <c r="N17" s="148"/>
      <c r="O17" s="149"/>
      <c r="P17" s="115"/>
      <c r="Q17" s="108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</row>
    <row r="18" spans="1:215" ht="15" customHeight="1">
      <c r="A18" s="4">
        <v>6</v>
      </c>
      <c r="B18" s="115"/>
      <c r="C18" s="150"/>
      <c r="D18" s="154" t="s">
        <v>108</v>
      </c>
      <c r="E18" s="139" t="s">
        <v>109</v>
      </c>
      <c r="F18" s="125" t="s">
        <v>470</v>
      </c>
      <c r="G18" s="152" t="s">
        <v>102</v>
      </c>
      <c r="H18" s="140"/>
      <c r="I18" s="141"/>
      <c r="J18" s="125"/>
      <c r="K18" s="152"/>
      <c r="L18" s="140"/>
      <c r="M18" s="141"/>
      <c r="N18" s="141"/>
      <c r="O18" s="153"/>
      <c r="P18" s="115"/>
      <c r="Q18" s="108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</row>
    <row r="19" spans="1:215" ht="15" customHeight="1">
      <c r="B19" s="115"/>
      <c r="C19" s="131"/>
      <c r="D19" s="132"/>
      <c r="E19" s="156"/>
      <c r="F19" s="117"/>
      <c r="G19" s="147"/>
      <c r="H19" s="134"/>
      <c r="I19" s="135"/>
      <c r="J19" s="117"/>
      <c r="K19" s="147"/>
      <c r="L19" s="134"/>
      <c r="M19" s="135"/>
      <c r="N19" s="148"/>
      <c r="O19" s="149"/>
      <c r="P19" s="115"/>
      <c r="Q19" s="108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</row>
    <row r="20" spans="1:215" ht="15" customHeight="1">
      <c r="A20" s="4">
        <v>7</v>
      </c>
      <c r="B20" s="115"/>
      <c r="C20" s="150"/>
      <c r="D20" s="154" t="s">
        <v>110</v>
      </c>
      <c r="E20" s="139"/>
      <c r="F20" s="125" t="s">
        <v>367</v>
      </c>
      <c r="G20" s="152" t="s">
        <v>102</v>
      </c>
      <c r="H20" s="140"/>
      <c r="I20" s="141"/>
      <c r="J20" s="125"/>
      <c r="K20" s="152"/>
      <c r="L20" s="140"/>
      <c r="M20" s="141"/>
      <c r="N20" s="141"/>
      <c r="O20" s="153"/>
      <c r="P20" s="115"/>
      <c r="Q20" s="108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</row>
    <row r="21" spans="1:215" ht="15" customHeight="1">
      <c r="B21" s="115"/>
      <c r="C21" s="131"/>
      <c r="D21" s="132"/>
      <c r="E21" s="156"/>
      <c r="F21" s="117"/>
      <c r="G21" s="147"/>
      <c r="H21" s="134"/>
      <c r="I21" s="135"/>
      <c r="J21" s="117"/>
      <c r="K21" s="147"/>
      <c r="L21" s="134"/>
      <c r="M21" s="135"/>
      <c r="N21" s="148"/>
      <c r="O21" s="149"/>
      <c r="P21" s="115"/>
      <c r="Q21" s="108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</row>
    <row r="22" spans="1:215" ht="15" customHeight="1">
      <c r="A22" s="4">
        <v>8</v>
      </c>
      <c r="B22" s="115"/>
      <c r="C22" s="150"/>
      <c r="D22" s="154"/>
      <c r="E22" s="139"/>
      <c r="F22" s="125"/>
      <c r="G22" s="152"/>
      <c r="H22" s="140"/>
      <c r="I22" s="141"/>
      <c r="J22" s="125"/>
      <c r="K22" s="152"/>
      <c r="L22" s="140"/>
      <c r="M22" s="141"/>
      <c r="N22" s="141"/>
      <c r="O22" s="153"/>
      <c r="P22" s="115"/>
      <c r="Q22" s="157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</row>
    <row r="23" spans="1:215" ht="15" customHeight="1">
      <c r="B23" s="115"/>
      <c r="C23" s="131"/>
      <c r="D23" s="158"/>
      <c r="E23" s="133"/>
      <c r="F23" s="117"/>
      <c r="G23" s="155"/>
      <c r="H23" s="134"/>
      <c r="I23" s="135"/>
      <c r="J23" s="117"/>
      <c r="K23" s="155"/>
      <c r="L23" s="134"/>
      <c r="M23" s="135"/>
      <c r="N23" s="148"/>
      <c r="O23" s="149"/>
      <c r="P23" s="115"/>
      <c r="Q23" s="108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</row>
    <row r="24" spans="1:215" ht="15" customHeight="1">
      <c r="A24" s="4">
        <v>9</v>
      </c>
      <c r="B24" s="115"/>
      <c r="C24" s="150"/>
      <c r="D24" s="154"/>
      <c r="E24" s="139"/>
      <c r="F24" s="125"/>
      <c r="G24" s="152"/>
      <c r="H24" s="140"/>
      <c r="I24" s="141"/>
      <c r="J24" s="125"/>
      <c r="K24" s="152"/>
      <c r="L24" s="140"/>
      <c r="M24" s="141"/>
      <c r="N24" s="141"/>
      <c r="O24" s="153"/>
      <c r="P24" s="115"/>
      <c r="Q24" s="108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</row>
    <row r="25" spans="1:215" ht="15" customHeight="1">
      <c r="B25" s="115"/>
      <c r="C25" s="131"/>
      <c r="D25" s="132"/>
      <c r="E25" s="156" t="s">
        <v>111</v>
      </c>
      <c r="F25" s="117"/>
      <c r="G25" s="147"/>
      <c r="H25" s="134"/>
      <c r="I25" s="135"/>
      <c r="J25" s="117"/>
      <c r="K25" s="147"/>
      <c r="L25" s="134"/>
      <c r="M25" s="135"/>
      <c r="N25" s="137"/>
      <c r="O25" s="149"/>
      <c r="P25" s="115"/>
      <c r="Q25" s="108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</row>
    <row r="26" spans="1:215" ht="15" customHeight="1">
      <c r="A26" s="4">
        <v>10</v>
      </c>
      <c r="B26" s="115"/>
      <c r="C26" s="150"/>
      <c r="D26" s="77" t="s">
        <v>112</v>
      </c>
      <c r="E26" s="139" t="s">
        <v>113</v>
      </c>
      <c r="F26" s="125" t="s">
        <v>471</v>
      </c>
      <c r="G26" s="152" t="s">
        <v>102</v>
      </c>
      <c r="H26" s="140"/>
      <c r="I26" s="141"/>
      <c r="J26" s="125"/>
      <c r="K26" s="152"/>
      <c r="L26" s="140"/>
      <c r="M26" s="141"/>
      <c r="N26" s="159"/>
      <c r="O26" s="153"/>
      <c r="P26" s="115"/>
      <c r="Q26" s="108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</row>
    <row r="27" spans="1:215" ht="15" customHeight="1">
      <c r="B27" s="115"/>
      <c r="C27" s="131"/>
      <c r="D27" s="158"/>
      <c r="E27" s="133"/>
      <c r="F27" s="117"/>
      <c r="G27" s="155"/>
      <c r="H27" s="134"/>
      <c r="I27" s="135"/>
      <c r="J27" s="117"/>
      <c r="K27" s="155"/>
      <c r="L27" s="134"/>
      <c r="M27" s="135"/>
      <c r="N27" s="148"/>
      <c r="O27" s="149"/>
      <c r="P27" s="115"/>
      <c r="Q27" s="108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</row>
    <row r="28" spans="1:215" ht="15" customHeight="1">
      <c r="A28" s="4">
        <v>11</v>
      </c>
      <c r="B28" s="115"/>
      <c r="C28" s="150"/>
      <c r="D28" s="154"/>
      <c r="E28" s="139"/>
      <c r="F28" s="125"/>
      <c r="G28" s="152"/>
      <c r="H28" s="140"/>
      <c r="I28" s="141"/>
      <c r="J28" s="125"/>
      <c r="K28" s="152"/>
      <c r="L28" s="140"/>
      <c r="M28" s="141"/>
      <c r="N28" s="141"/>
      <c r="O28" s="153"/>
      <c r="P28" s="115"/>
      <c r="Q28" s="108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</row>
    <row r="29" spans="1:215" ht="15" customHeight="1">
      <c r="B29" s="115"/>
      <c r="C29" s="160"/>
      <c r="D29" s="132"/>
      <c r="E29" s="156"/>
      <c r="F29" s="117"/>
      <c r="G29" s="147"/>
      <c r="H29" s="134"/>
      <c r="I29" s="135"/>
      <c r="J29" s="117"/>
      <c r="K29" s="147"/>
      <c r="L29" s="134"/>
      <c r="M29" s="135"/>
      <c r="N29" s="137"/>
      <c r="O29" s="138"/>
      <c r="P29" s="66"/>
      <c r="Q29" s="16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</row>
    <row r="30" spans="1:215" ht="15" customHeight="1">
      <c r="A30" s="4">
        <v>12</v>
      </c>
      <c r="B30" s="115"/>
      <c r="C30" s="36"/>
      <c r="D30" s="77"/>
      <c r="E30" s="139"/>
      <c r="F30" s="125"/>
      <c r="G30" s="152"/>
      <c r="H30" s="140"/>
      <c r="I30" s="141"/>
      <c r="J30" s="125"/>
      <c r="K30" s="152"/>
      <c r="L30" s="140"/>
      <c r="M30" s="141"/>
      <c r="N30" s="159"/>
      <c r="O30" s="145"/>
      <c r="P30" s="66"/>
      <c r="Q30" s="157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</row>
    <row r="31" spans="1:215" ht="15" customHeight="1">
      <c r="B31" s="115"/>
      <c r="C31" s="131"/>
      <c r="D31" s="132"/>
      <c r="E31" s="49"/>
      <c r="F31" s="117"/>
      <c r="G31" s="147"/>
      <c r="H31" s="134"/>
      <c r="I31" s="135"/>
      <c r="J31" s="117"/>
      <c r="K31" s="147"/>
      <c r="L31" s="134"/>
      <c r="M31" s="135"/>
      <c r="N31" s="162"/>
      <c r="O31" s="149"/>
      <c r="P31" s="66"/>
      <c r="Q31" s="157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</row>
    <row r="32" spans="1:215" ht="15" customHeight="1">
      <c r="A32" s="4">
        <v>13</v>
      </c>
      <c r="B32" s="115"/>
      <c r="C32" s="150"/>
      <c r="D32" s="77"/>
      <c r="E32" s="139"/>
      <c r="F32" s="125"/>
      <c r="G32" s="152"/>
      <c r="H32" s="140"/>
      <c r="I32" s="141"/>
      <c r="J32" s="125"/>
      <c r="K32" s="152"/>
      <c r="L32" s="140"/>
      <c r="M32" s="141"/>
      <c r="N32" s="144"/>
      <c r="O32" s="153"/>
      <c r="P32" s="66"/>
      <c r="Q32" s="157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</row>
    <row r="33" spans="1:215" ht="15" customHeight="1">
      <c r="B33" s="115"/>
      <c r="C33" s="131"/>
      <c r="D33" s="132"/>
      <c r="E33" s="49"/>
      <c r="F33" s="117"/>
      <c r="G33" s="147"/>
      <c r="H33" s="134"/>
      <c r="I33" s="135"/>
      <c r="J33" s="117"/>
      <c r="K33" s="147"/>
      <c r="L33" s="134"/>
      <c r="M33" s="135"/>
      <c r="N33" s="162"/>
      <c r="O33" s="149"/>
      <c r="P33" s="66"/>
      <c r="Q33" s="157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</row>
    <row r="34" spans="1:215" ht="15" customHeight="1">
      <c r="A34" s="4">
        <v>14</v>
      </c>
      <c r="B34" s="115"/>
      <c r="C34" s="150"/>
      <c r="D34" s="77"/>
      <c r="E34" s="139"/>
      <c r="F34" s="125"/>
      <c r="G34" s="152"/>
      <c r="H34" s="140"/>
      <c r="I34" s="141"/>
      <c r="J34" s="125"/>
      <c r="K34" s="152"/>
      <c r="L34" s="140"/>
      <c r="M34" s="141"/>
      <c r="N34" s="144"/>
      <c r="O34" s="153"/>
      <c r="P34" s="66"/>
      <c r="Q34" s="157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</row>
    <row r="35" spans="1:215" ht="15" customHeight="1">
      <c r="B35" s="115"/>
      <c r="C35" s="163"/>
      <c r="D35" s="132"/>
      <c r="E35" s="133"/>
      <c r="F35" s="117"/>
      <c r="G35" s="147"/>
      <c r="H35" s="134"/>
      <c r="I35" s="135"/>
      <c r="J35" s="117"/>
      <c r="K35" s="147"/>
      <c r="L35" s="134"/>
      <c r="M35" s="135"/>
      <c r="N35" s="162"/>
      <c r="O35" s="149"/>
      <c r="P35" s="66"/>
      <c r="Q35" s="157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</row>
    <row r="36" spans="1:215" ht="15" customHeight="1">
      <c r="A36" s="4">
        <v>15</v>
      </c>
      <c r="B36" s="115"/>
      <c r="C36" s="150"/>
      <c r="D36" s="154"/>
      <c r="E36" s="139"/>
      <c r="F36" s="125"/>
      <c r="G36" s="152"/>
      <c r="H36" s="140"/>
      <c r="I36" s="141"/>
      <c r="J36" s="125"/>
      <c r="K36" s="152"/>
      <c r="L36" s="140"/>
      <c r="M36" s="141"/>
      <c r="N36" s="144"/>
      <c r="O36" s="153"/>
      <c r="P36" s="66"/>
      <c r="Q36" s="157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</row>
    <row r="37" spans="1:215" ht="15" customHeight="1">
      <c r="B37" s="115"/>
      <c r="C37" s="131"/>
      <c r="D37" s="164"/>
      <c r="E37" s="133"/>
      <c r="F37" s="117"/>
      <c r="G37" s="165"/>
      <c r="H37" s="136"/>
      <c r="I37" s="63"/>
      <c r="J37" s="117"/>
      <c r="K37" s="165"/>
      <c r="L37" s="136"/>
      <c r="M37" s="63"/>
      <c r="N37" s="162"/>
      <c r="O37" s="149"/>
      <c r="P37" s="66"/>
      <c r="Q37" s="157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</row>
    <row r="38" spans="1:215" ht="15" customHeight="1">
      <c r="A38" s="4">
        <v>16</v>
      </c>
      <c r="B38" s="115"/>
      <c r="C38" s="150"/>
      <c r="D38" s="166" t="s">
        <v>115</v>
      </c>
      <c r="E38" s="139"/>
      <c r="F38" s="125"/>
      <c r="G38" s="152"/>
      <c r="H38" s="140"/>
      <c r="I38" s="141"/>
      <c r="J38" s="125"/>
      <c r="K38" s="152"/>
      <c r="L38" s="140"/>
      <c r="M38" s="141"/>
      <c r="N38" s="144"/>
      <c r="O38" s="153"/>
      <c r="P38" s="66"/>
      <c r="Q38" s="157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</row>
    <row r="39" spans="1:215" ht="15" customHeight="1">
      <c r="B39" s="115"/>
      <c r="C39" s="131"/>
      <c r="D39" s="87"/>
      <c r="E39" s="49"/>
      <c r="F39" s="117"/>
      <c r="G39" s="147"/>
      <c r="H39" s="134"/>
      <c r="I39" s="135"/>
      <c r="J39" s="117"/>
      <c r="K39" s="50"/>
      <c r="L39" s="136"/>
      <c r="M39" s="63"/>
      <c r="N39" s="162"/>
      <c r="O39" s="149"/>
      <c r="P39" s="66"/>
      <c r="Q39" s="157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</row>
    <row r="40" spans="1:215" ht="15" customHeight="1">
      <c r="A40" s="4">
        <v>1</v>
      </c>
      <c r="B40" s="115"/>
      <c r="C40" s="55" t="s">
        <v>116</v>
      </c>
      <c r="D40" s="48" t="s">
        <v>57</v>
      </c>
      <c r="E40" s="139"/>
      <c r="F40" s="125"/>
      <c r="G40" s="152"/>
      <c r="H40" s="140"/>
      <c r="I40" s="141"/>
      <c r="J40" s="125"/>
      <c r="K40" s="39"/>
      <c r="L40" s="142"/>
      <c r="M40" s="143"/>
      <c r="N40" s="144"/>
      <c r="O40" s="153"/>
      <c r="P40" s="66"/>
      <c r="Q40" s="157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</row>
    <row r="41" spans="1:215" ht="15" customHeight="1">
      <c r="B41" s="115"/>
      <c r="C41" s="160"/>
      <c r="D41" s="158"/>
      <c r="E41" s="133"/>
      <c r="F41" s="117"/>
      <c r="G41" s="155"/>
      <c r="H41" s="134"/>
      <c r="I41" s="135"/>
      <c r="J41" s="117"/>
      <c r="K41" s="155"/>
      <c r="L41" s="134"/>
      <c r="M41" s="135"/>
      <c r="N41" s="137"/>
      <c r="O41" s="138"/>
      <c r="P41" s="66"/>
      <c r="Q41" s="157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</row>
    <row r="42" spans="1:215" ht="15" customHeight="1">
      <c r="A42" s="4">
        <v>2</v>
      </c>
      <c r="B42" s="115"/>
      <c r="C42" s="36" t="s">
        <v>117</v>
      </c>
      <c r="D42" s="80" t="s">
        <v>118</v>
      </c>
      <c r="E42" s="38"/>
      <c r="F42" s="125"/>
      <c r="G42" s="39"/>
      <c r="H42" s="142"/>
      <c r="I42" s="141"/>
      <c r="J42" s="125"/>
      <c r="K42" s="39"/>
      <c r="L42" s="142"/>
      <c r="M42" s="143"/>
      <c r="N42" s="144"/>
      <c r="O42" s="145"/>
      <c r="P42" s="66"/>
      <c r="Q42" s="157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</row>
    <row r="43" spans="1:215" ht="15" customHeight="1">
      <c r="B43" s="115"/>
      <c r="C43" s="160"/>
      <c r="D43" s="132" t="s">
        <v>119</v>
      </c>
      <c r="E43" s="133"/>
      <c r="F43" s="117"/>
      <c r="G43" s="147"/>
      <c r="H43" s="134"/>
      <c r="I43" s="135"/>
      <c r="J43" s="117"/>
      <c r="K43" s="155"/>
      <c r="L43" s="134"/>
      <c r="M43" s="135"/>
      <c r="N43" s="137"/>
      <c r="O43" s="149"/>
      <c r="P43" s="66"/>
      <c r="Q43" s="157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</row>
    <row r="44" spans="1:215" ht="15" customHeight="1">
      <c r="A44" s="4">
        <v>3</v>
      </c>
      <c r="B44" s="115"/>
      <c r="C44" s="36"/>
      <c r="D44" s="68" t="s">
        <v>120</v>
      </c>
      <c r="E44" s="38" t="s">
        <v>121</v>
      </c>
      <c r="F44" s="125" t="s">
        <v>472</v>
      </c>
      <c r="G44" s="152" t="s">
        <v>123</v>
      </c>
      <c r="H44" s="142"/>
      <c r="I44" s="141"/>
      <c r="J44" s="125"/>
      <c r="K44" s="152"/>
      <c r="L44" s="140"/>
      <c r="M44" s="141"/>
      <c r="N44" s="144"/>
      <c r="O44" s="153"/>
      <c r="P44" s="66"/>
      <c r="Q44" s="157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</row>
    <row r="45" spans="1:215" ht="15" customHeight="1">
      <c r="B45" s="115"/>
      <c r="C45" s="131"/>
      <c r="D45" s="132"/>
      <c r="E45" s="133"/>
      <c r="F45" s="117"/>
      <c r="G45" s="50"/>
      <c r="H45" s="136"/>
      <c r="I45" s="135"/>
      <c r="J45" s="117"/>
      <c r="K45" s="147"/>
      <c r="L45" s="134"/>
      <c r="M45" s="135"/>
      <c r="N45" s="137"/>
      <c r="O45" s="149"/>
      <c r="P45" s="66"/>
      <c r="Q45" s="157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</row>
    <row r="46" spans="1:215" ht="15" customHeight="1">
      <c r="A46" s="4">
        <v>4</v>
      </c>
      <c r="B46" s="115"/>
      <c r="C46" s="150"/>
      <c r="D46" s="77" t="s">
        <v>124</v>
      </c>
      <c r="E46" s="139" t="s">
        <v>125</v>
      </c>
      <c r="F46" s="125" t="s">
        <v>157</v>
      </c>
      <c r="G46" s="152" t="s">
        <v>127</v>
      </c>
      <c r="H46" s="142"/>
      <c r="I46" s="141"/>
      <c r="J46" s="125"/>
      <c r="K46" s="152"/>
      <c r="L46" s="140"/>
      <c r="M46" s="141"/>
      <c r="N46" s="144"/>
      <c r="O46" s="153"/>
      <c r="P46" s="66"/>
      <c r="Q46" s="157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</row>
    <row r="47" spans="1:215" ht="15" customHeight="1">
      <c r="B47" s="115"/>
      <c r="C47" s="131"/>
      <c r="D47" s="132"/>
      <c r="E47" s="133"/>
      <c r="F47" s="117"/>
      <c r="G47" s="50"/>
      <c r="H47" s="136"/>
      <c r="I47" s="135"/>
      <c r="J47" s="117"/>
      <c r="K47" s="147"/>
      <c r="L47" s="134"/>
      <c r="M47" s="135"/>
      <c r="N47" s="137"/>
      <c r="O47" s="149"/>
      <c r="P47" s="66"/>
      <c r="Q47" s="157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</row>
    <row r="48" spans="1:215" ht="15" customHeight="1">
      <c r="A48" s="4">
        <v>5</v>
      </c>
      <c r="B48" s="115"/>
      <c r="C48" s="150"/>
      <c r="D48" s="77" t="s">
        <v>128</v>
      </c>
      <c r="E48" s="38" t="s">
        <v>129</v>
      </c>
      <c r="F48" s="125" t="s">
        <v>281</v>
      </c>
      <c r="G48" s="152" t="s">
        <v>102</v>
      </c>
      <c r="H48" s="142"/>
      <c r="I48" s="141"/>
      <c r="J48" s="125"/>
      <c r="K48" s="152"/>
      <c r="L48" s="140"/>
      <c r="M48" s="141"/>
      <c r="N48" s="144"/>
      <c r="O48" s="153"/>
      <c r="P48" s="66"/>
      <c r="Q48" s="157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</row>
    <row r="49" spans="1:215" ht="15" customHeight="1">
      <c r="B49" s="115"/>
      <c r="C49" s="131"/>
      <c r="D49" s="87"/>
      <c r="E49" s="49"/>
      <c r="F49" s="117"/>
      <c r="G49" s="147"/>
      <c r="H49" s="134"/>
      <c r="I49" s="135"/>
      <c r="J49" s="117"/>
      <c r="K49" s="155"/>
      <c r="L49" s="134"/>
      <c r="M49" s="135"/>
      <c r="N49" s="137"/>
      <c r="O49" s="138"/>
      <c r="P49" s="66"/>
      <c r="Q49" s="157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</row>
    <row r="50" spans="1:215" ht="15" customHeight="1">
      <c r="A50" s="4">
        <v>6</v>
      </c>
      <c r="B50" s="115"/>
      <c r="C50" s="150"/>
      <c r="D50" s="68" t="s">
        <v>131</v>
      </c>
      <c r="E50" s="38" t="s">
        <v>132</v>
      </c>
      <c r="F50" s="125" t="s">
        <v>473</v>
      </c>
      <c r="G50" s="152" t="s">
        <v>123</v>
      </c>
      <c r="H50" s="142"/>
      <c r="I50" s="141"/>
      <c r="J50" s="125"/>
      <c r="K50" s="152"/>
      <c r="L50" s="140"/>
      <c r="M50" s="141"/>
      <c r="N50" s="144"/>
      <c r="O50" s="145"/>
      <c r="P50" s="66"/>
      <c r="Q50" s="157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</row>
    <row r="51" spans="1:215" ht="15" customHeight="1">
      <c r="B51" s="115"/>
      <c r="C51" s="160"/>
      <c r="D51" s="87" t="s">
        <v>134</v>
      </c>
      <c r="E51" s="49"/>
      <c r="F51" s="117"/>
      <c r="G51" s="147"/>
      <c r="H51" s="134"/>
      <c r="I51" s="135"/>
      <c r="J51" s="117"/>
      <c r="K51" s="155"/>
      <c r="L51" s="134"/>
      <c r="M51" s="135"/>
      <c r="N51" s="137"/>
      <c r="O51" s="149"/>
      <c r="P51" s="66"/>
      <c r="Q51" s="157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</row>
    <row r="52" spans="1:215" ht="15" customHeight="1">
      <c r="A52" s="4">
        <v>7</v>
      </c>
      <c r="B52" s="115"/>
      <c r="C52" s="36"/>
      <c r="D52" s="68" t="s">
        <v>120</v>
      </c>
      <c r="E52" s="38" t="s">
        <v>121</v>
      </c>
      <c r="F52" s="125" t="s">
        <v>474</v>
      </c>
      <c r="G52" s="152" t="s">
        <v>123</v>
      </c>
      <c r="H52" s="142"/>
      <c r="I52" s="141"/>
      <c r="J52" s="125"/>
      <c r="K52" s="152"/>
      <c r="L52" s="140"/>
      <c r="M52" s="141"/>
      <c r="N52" s="144"/>
      <c r="O52" s="153"/>
      <c r="P52" s="66"/>
      <c r="Q52" s="157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</row>
    <row r="53" spans="1:215" ht="15" customHeight="1">
      <c r="B53" s="115"/>
      <c r="C53" s="131"/>
      <c r="D53" s="87"/>
      <c r="E53" s="49"/>
      <c r="F53" s="117"/>
      <c r="G53" s="147"/>
      <c r="H53" s="134"/>
      <c r="I53" s="135"/>
      <c r="J53" s="117"/>
      <c r="K53" s="147"/>
      <c r="L53" s="134"/>
      <c r="M53" s="135"/>
      <c r="N53" s="137"/>
      <c r="O53" s="149"/>
      <c r="P53" s="66"/>
      <c r="Q53" s="157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</row>
    <row r="54" spans="1:215" ht="15" customHeight="1">
      <c r="A54" s="4">
        <v>8</v>
      </c>
      <c r="B54" s="115"/>
      <c r="C54" s="150"/>
      <c r="D54" s="68"/>
      <c r="E54" s="38"/>
      <c r="F54" s="125"/>
      <c r="G54" s="152"/>
      <c r="H54" s="142"/>
      <c r="I54" s="141"/>
      <c r="J54" s="125"/>
      <c r="K54" s="152"/>
      <c r="L54" s="140"/>
      <c r="M54" s="141"/>
      <c r="N54" s="144"/>
      <c r="O54" s="153"/>
      <c r="P54" s="66"/>
      <c r="Q54" s="157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</row>
    <row r="55" spans="1:215" ht="15" customHeight="1">
      <c r="B55" s="115"/>
      <c r="C55" s="131"/>
      <c r="D55" s="167"/>
      <c r="E55" s="49" t="s">
        <v>137</v>
      </c>
      <c r="F55" s="117"/>
      <c r="G55" s="50"/>
      <c r="H55" s="136"/>
      <c r="I55" s="135"/>
      <c r="J55" s="117"/>
      <c r="K55" s="147"/>
      <c r="L55" s="134"/>
      <c r="M55" s="135"/>
      <c r="N55" s="137"/>
      <c r="O55" s="149"/>
      <c r="P55" s="66"/>
      <c r="Q55" s="157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</row>
    <row r="56" spans="1:215" ht="15" customHeight="1">
      <c r="A56" s="4">
        <v>9</v>
      </c>
      <c r="B56" s="115"/>
      <c r="C56" s="150"/>
      <c r="D56" s="68" t="s">
        <v>138</v>
      </c>
      <c r="E56" s="38" t="s">
        <v>139</v>
      </c>
      <c r="F56" s="125" t="s">
        <v>390</v>
      </c>
      <c r="G56" s="152" t="s">
        <v>127</v>
      </c>
      <c r="H56" s="142"/>
      <c r="I56" s="141"/>
      <c r="J56" s="125"/>
      <c r="K56" s="152"/>
      <c r="L56" s="140"/>
      <c r="M56" s="141"/>
      <c r="N56" s="144"/>
      <c r="O56" s="153"/>
      <c r="P56" s="66"/>
      <c r="Q56" s="157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</row>
    <row r="57" spans="1:215" ht="15" customHeight="1">
      <c r="B57" s="115"/>
      <c r="C57" s="131"/>
      <c r="D57" s="87" t="s">
        <v>141</v>
      </c>
      <c r="E57" s="133"/>
      <c r="F57" s="117"/>
      <c r="G57" s="50"/>
      <c r="H57" s="136"/>
      <c r="I57" s="135"/>
      <c r="J57" s="117"/>
      <c r="K57" s="147"/>
      <c r="L57" s="134"/>
      <c r="M57" s="135"/>
      <c r="N57" s="137"/>
      <c r="O57" s="138"/>
      <c r="P57" s="66"/>
      <c r="Q57" s="157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</row>
    <row r="58" spans="1:215" ht="15" customHeight="1">
      <c r="A58" s="4">
        <v>10</v>
      </c>
      <c r="B58" s="115"/>
      <c r="C58" s="150"/>
      <c r="D58" s="68" t="s">
        <v>128</v>
      </c>
      <c r="E58" s="38" t="s">
        <v>142</v>
      </c>
      <c r="F58" s="125" t="s">
        <v>475</v>
      </c>
      <c r="G58" s="152" t="s">
        <v>102</v>
      </c>
      <c r="H58" s="142"/>
      <c r="I58" s="141"/>
      <c r="J58" s="125"/>
      <c r="K58" s="152"/>
      <c r="L58" s="140"/>
      <c r="M58" s="141"/>
      <c r="N58" s="144"/>
      <c r="O58" s="145"/>
      <c r="P58" s="66"/>
      <c r="Q58" s="157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</row>
    <row r="59" spans="1:215" ht="15" customHeight="1">
      <c r="B59" s="115"/>
      <c r="C59" s="160"/>
      <c r="D59" s="167"/>
      <c r="E59" s="49"/>
      <c r="F59" s="117"/>
      <c r="G59" s="50"/>
      <c r="H59" s="136"/>
      <c r="I59" s="135"/>
      <c r="J59" s="117"/>
      <c r="K59" s="147"/>
      <c r="L59" s="134"/>
      <c r="M59" s="135"/>
      <c r="N59" s="137"/>
      <c r="O59" s="149"/>
      <c r="P59" s="66"/>
      <c r="Q59" s="157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</row>
    <row r="60" spans="1:215" ht="15" customHeight="1">
      <c r="A60" s="4">
        <v>11</v>
      </c>
      <c r="B60" s="115"/>
      <c r="C60" s="36"/>
      <c r="D60" s="68" t="s">
        <v>144</v>
      </c>
      <c r="E60" s="38" t="s">
        <v>476</v>
      </c>
      <c r="F60" s="125" t="s">
        <v>477</v>
      </c>
      <c r="G60" s="152" t="s">
        <v>102</v>
      </c>
      <c r="H60" s="142"/>
      <c r="I60" s="141"/>
      <c r="J60" s="125"/>
      <c r="K60" s="152"/>
      <c r="L60" s="140"/>
      <c r="M60" s="141"/>
      <c r="N60" s="144"/>
      <c r="O60" s="153"/>
      <c r="P60" s="66"/>
      <c r="Q60" s="157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</row>
    <row r="61" spans="1:215" ht="15" customHeight="1">
      <c r="B61" s="115"/>
      <c r="C61" s="131"/>
      <c r="D61" s="167"/>
      <c r="E61" s="49"/>
      <c r="F61" s="117"/>
      <c r="G61" s="50"/>
      <c r="H61" s="136"/>
      <c r="I61" s="135"/>
      <c r="J61" s="117"/>
      <c r="K61" s="147"/>
      <c r="L61" s="134"/>
      <c r="M61" s="135"/>
      <c r="N61" s="137"/>
      <c r="O61" s="149"/>
      <c r="P61" s="66"/>
      <c r="Q61" s="157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</row>
    <row r="62" spans="1:215" ht="15" customHeight="1">
      <c r="A62" s="4">
        <v>12</v>
      </c>
      <c r="B62" s="115"/>
      <c r="C62" s="150"/>
      <c r="D62" s="68" t="s">
        <v>144</v>
      </c>
      <c r="E62" s="38" t="s">
        <v>145</v>
      </c>
      <c r="F62" s="125" t="s">
        <v>478</v>
      </c>
      <c r="G62" s="152" t="s">
        <v>102</v>
      </c>
      <c r="H62" s="142"/>
      <c r="I62" s="141"/>
      <c r="J62" s="125"/>
      <c r="K62" s="152"/>
      <c r="L62" s="140"/>
      <c r="M62" s="141"/>
      <c r="N62" s="144"/>
      <c r="O62" s="153"/>
      <c r="P62" s="66"/>
      <c r="Q62" s="157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</row>
    <row r="63" spans="1:215" ht="15" customHeight="1">
      <c r="B63" s="115"/>
      <c r="C63" s="131"/>
      <c r="D63" s="167"/>
      <c r="E63" s="49"/>
      <c r="F63" s="117"/>
      <c r="G63" s="50"/>
      <c r="H63" s="136"/>
      <c r="I63" s="135"/>
      <c r="J63" s="117"/>
      <c r="K63" s="147"/>
      <c r="L63" s="134"/>
      <c r="M63" s="135"/>
      <c r="N63" s="137"/>
      <c r="O63" s="138"/>
      <c r="P63" s="115"/>
      <c r="Q63" s="16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</row>
    <row r="64" spans="1:215" ht="15" customHeight="1">
      <c r="A64" s="4">
        <v>13</v>
      </c>
      <c r="B64" s="115"/>
      <c r="C64" s="150"/>
      <c r="D64" s="68" t="s">
        <v>144</v>
      </c>
      <c r="E64" s="38" t="s">
        <v>147</v>
      </c>
      <c r="F64" s="125" t="s">
        <v>389</v>
      </c>
      <c r="G64" s="152" t="s">
        <v>102</v>
      </c>
      <c r="H64" s="142"/>
      <c r="I64" s="141"/>
      <c r="J64" s="125"/>
      <c r="K64" s="152"/>
      <c r="L64" s="140"/>
      <c r="M64" s="141"/>
      <c r="N64" s="144"/>
      <c r="O64" s="168"/>
      <c r="P64" s="115"/>
      <c r="Q64" s="16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</row>
    <row r="65" spans="1:215" ht="15" customHeight="1">
      <c r="B65" s="115"/>
      <c r="C65" s="160"/>
      <c r="D65" s="167"/>
      <c r="E65" s="49"/>
      <c r="F65" s="117"/>
      <c r="G65" s="50"/>
      <c r="H65" s="136"/>
      <c r="I65" s="135"/>
      <c r="J65" s="117"/>
      <c r="K65" s="147"/>
      <c r="L65" s="134"/>
      <c r="M65" s="135"/>
      <c r="N65" s="137"/>
      <c r="O65" s="138"/>
      <c r="P65" s="115"/>
      <c r="Q65" s="16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</row>
    <row r="66" spans="1:215" ht="15" customHeight="1">
      <c r="A66" s="4">
        <v>14</v>
      </c>
      <c r="B66" s="115"/>
      <c r="C66" s="36"/>
      <c r="D66" s="68" t="s">
        <v>374</v>
      </c>
      <c r="E66" s="38" t="s">
        <v>150</v>
      </c>
      <c r="F66" s="125" t="s">
        <v>402</v>
      </c>
      <c r="G66" s="152" t="s">
        <v>102</v>
      </c>
      <c r="H66" s="142"/>
      <c r="I66" s="141"/>
      <c r="J66" s="125"/>
      <c r="K66" s="152"/>
      <c r="L66" s="140"/>
      <c r="M66" s="141"/>
      <c r="N66" s="144"/>
      <c r="O66" s="145"/>
      <c r="P66" s="115"/>
      <c r="Q66" s="16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</row>
    <row r="67" spans="1:215" ht="15" customHeight="1">
      <c r="B67" s="115"/>
      <c r="C67" s="160"/>
      <c r="D67" s="167"/>
      <c r="E67" s="49"/>
      <c r="F67" s="117"/>
      <c r="G67" s="50"/>
      <c r="H67" s="136"/>
      <c r="I67" s="135"/>
      <c r="J67" s="117"/>
      <c r="K67" s="147"/>
      <c r="L67" s="134"/>
      <c r="M67" s="135"/>
      <c r="N67" s="137"/>
      <c r="O67" s="138"/>
      <c r="P67" s="115"/>
      <c r="Q67" s="16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</row>
    <row r="68" spans="1:215" ht="15" customHeight="1">
      <c r="A68" s="4">
        <v>15</v>
      </c>
      <c r="B68" s="115"/>
      <c r="C68" s="36"/>
      <c r="D68" s="68" t="s">
        <v>276</v>
      </c>
      <c r="E68" s="38" t="s">
        <v>479</v>
      </c>
      <c r="F68" s="125" t="s">
        <v>188</v>
      </c>
      <c r="G68" s="152" t="s">
        <v>102</v>
      </c>
      <c r="H68" s="142"/>
      <c r="I68" s="141"/>
      <c r="J68" s="125"/>
      <c r="K68" s="152"/>
      <c r="L68" s="140"/>
      <c r="M68" s="141"/>
      <c r="N68" s="144"/>
      <c r="O68" s="145"/>
      <c r="P68" s="115"/>
      <c r="Q68" s="16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</row>
    <row r="69" spans="1:215" ht="15" customHeight="1">
      <c r="B69" s="115"/>
      <c r="C69" s="169"/>
      <c r="D69" s="167" t="s">
        <v>153</v>
      </c>
      <c r="E69" s="49"/>
      <c r="F69" s="117"/>
      <c r="G69" s="50"/>
      <c r="H69" s="136"/>
      <c r="I69" s="135"/>
      <c r="J69" s="117"/>
      <c r="K69" s="147"/>
      <c r="L69" s="134"/>
      <c r="M69" s="135"/>
      <c r="N69" s="137"/>
      <c r="O69" s="138"/>
      <c r="P69" s="66"/>
      <c r="Q69" s="16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</row>
    <row r="70" spans="1:215" ht="15" customHeight="1">
      <c r="A70" s="4">
        <v>16</v>
      </c>
      <c r="B70" s="115"/>
      <c r="C70" s="170"/>
      <c r="D70" s="68" t="s">
        <v>144</v>
      </c>
      <c r="E70" s="38" t="s">
        <v>154</v>
      </c>
      <c r="F70" s="125" t="s">
        <v>480</v>
      </c>
      <c r="G70" s="152" t="s">
        <v>102</v>
      </c>
      <c r="H70" s="142"/>
      <c r="I70" s="141"/>
      <c r="J70" s="125"/>
      <c r="K70" s="152"/>
      <c r="L70" s="140"/>
      <c r="M70" s="141"/>
      <c r="N70" s="144"/>
      <c r="O70" s="145"/>
      <c r="P70" s="66"/>
      <c r="Q70" s="16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</row>
    <row r="71" spans="1:215" ht="15" customHeight="1">
      <c r="B71" s="115"/>
      <c r="C71" s="171"/>
      <c r="D71" s="167"/>
      <c r="E71" s="49"/>
      <c r="F71" s="117"/>
      <c r="G71" s="50"/>
      <c r="H71" s="136"/>
      <c r="I71" s="135"/>
      <c r="J71" s="117"/>
      <c r="K71" s="147"/>
      <c r="L71" s="134"/>
      <c r="M71" s="135"/>
      <c r="N71" s="137"/>
      <c r="O71" s="149"/>
      <c r="P71" s="66"/>
      <c r="Q71" s="16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</row>
    <row r="72" spans="1:215" ht="15" customHeight="1">
      <c r="A72" s="4">
        <v>1</v>
      </c>
      <c r="B72" s="115"/>
      <c r="C72" s="172"/>
      <c r="D72" s="68" t="s">
        <v>144</v>
      </c>
      <c r="E72" s="38" t="s">
        <v>156</v>
      </c>
      <c r="F72" s="125" t="s">
        <v>418</v>
      </c>
      <c r="G72" s="152" t="s">
        <v>102</v>
      </c>
      <c r="H72" s="142"/>
      <c r="I72" s="141"/>
      <c r="J72" s="125"/>
      <c r="K72" s="152"/>
      <c r="L72" s="140"/>
      <c r="M72" s="141"/>
      <c r="N72" s="144"/>
      <c r="O72" s="153"/>
      <c r="P72" s="66"/>
      <c r="Q72" s="16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</row>
    <row r="73" spans="1:215" ht="15" customHeight="1">
      <c r="B73" s="115"/>
      <c r="C73" s="131"/>
      <c r="D73" s="167"/>
      <c r="E73" s="49"/>
      <c r="F73" s="117"/>
      <c r="G73" s="50"/>
      <c r="H73" s="136"/>
      <c r="I73" s="135"/>
      <c r="J73" s="117"/>
      <c r="K73" s="147"/>
      <c r="L73" s="134"/>
      <c r="M73" s="135"/>
      <c r="N73" s="137"/>
      <c r="O73" s="138"/>
      <c r="P73" s="66"/>
      <c r="Q73" s="16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</row>
    <row r="74" spans="1:215" ht="15" customHeight="1">
      <c r="A74" s="4">
        <v>2</v>
      </c>
      <c r="B74" s="115"/>
      <c r="C74" s="55"/>
      <c r="D74" s="68" t="s">
        <v>298</v>
      </c>
      <c r="E74" s="38" t="s">
        <v>159</v>
      </c>
      <c r="F74" s="125" t="s">
        <v>481</v>
      </c>
      <c r="G74" s="152" t="s">
        <v>102</v>
      </c>
      <c r="H74" s="142"/>
      <c r="I74" s="141"/>
      <c r="J74" s="125"/>
      <c r="K74" s="152"/>
      <c r="L74" s="140"/>
      <c r="M74" s="141"/>
      <c r="N74" s="144"/>
      <c r="O74" s="145"/>
      <c r="P74" s="66"/>
      <c r="Q74" s="16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</row>
    <row r="75" spans="1:215" ht="15" customHeight="1">
      <c r="B75" s="115"/>
      <c r="C75" s="160"/>
      <c r="D75" s="173"/>
      <c r="E75" s="49" t="s">
        <v>162</v>
      </c>
      <c r="F75" s="117"/>
      <c r="G75" s="147"/>
      <c r="H75" s="136"/>
      <c r="I75" s="135"/>
      <c r="J75" s="117"/>
      <c r="K75" s="147"/>
      <c r="L75" s="134"/>
      <c r="M75" s="135"/>
      <c r="N75" s="137"/>
      <c r="O75" s="149"/>
      <c r="P75" s="66"/>
      <c r="Q75" s="16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</row>
    <row r="76" spans="1:215" ht="15" customHeight="1">
      <c r="A76" s="4">
        <v>3</v>
      </c>
      <c r="B76" s="115"/>
      <c r="C76" s="36"/>
      <c r="D76" s="174" t="s">
        <v>482</v>
      </c>
      <c r="E76" s="139" t="s">
        <v>483</v>
      </c>
      <c r="F76" s="125" t="s">
        <v>173</v>
      </c>
      <c r="G76" s="152" t="s">
        <v>166</v>
      </c>
      <c r="H76" s="142"/>
      <c r="I76" s="141"/>
      <c r="J76" s="125"/>
      <c r="K76" s="152"/>
      <c r="L76" s="140"/>
      <c r="M76" s="141"/>
      <c r="N76" s="144"/>
      <c r="O76" s="153"/>
      <c r="P76" s="66"/>
      <c r="Q76" s="16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</row>
    <row r="77" spans="1:215" ht="15" customHeight="1">
      <c r="B77" s="115"/>
      <c r="C77" s="160"/>
      <c r="D77" s="173" t="s">
        <v>161</v>
      </c>
      <c r="E77" s="49" t="s">
        <v>484</v>
      </c>
      <c r="F77" s="117"/>
      <c r="G77" s="147"/>
      <c r="H77" s="136"/>
      <c r="I77" s="135"/>
      <c r="J77" s="117"/>
      <c r="K77" s="147"/>
      <c r="L77" s="134"/>
      <c r="M77" s="135"/>
      <c r="N77" s="137"/>
      <c r="O77" s="149"/>
      <c r="P77" s="66"/>
      <c r="Q77" s="16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</row>
    <row r="78" spans="1:215" ht="15" customHeight="1">
      <c r="A78" s="4">
        <v>4</v>
      </c>
      <c r="B78" s="115"/>
      <c r="C78" s="36"/>
      <c r="D78" s="174" t="s">
        <v>485</v>
      </c>
      <c r="E78" s="139" t="s">
        <v>486</v>
      </c>
      <c r="F78" s="125" t="s">
        <v>173</v>
      </c>
      <c r="G78" s="152" t="s">
        <v>166</v>
      </c>
      <c r="H78" s="142"/>
      <c r="I78" s="141"/>
      <c r="J78" s="125"/>
      <c r="K78" s="152"/>
      <c r="L78" s="140"/>
      <c r="M78" s="141"/>
      <c r="N78" s="144"/>
      <c r="O78" s="153"/>
      <c r="P78" s="66"/>
      <c r="Q78" s="16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</row>
    <row r="79" spans="1:215" ht="15" customHeight="1">
      <c r="B79" s="115"/>
      <c r="C79" s="131"/>
      <c r="D79" s="173"/>
      <c r="E79" s="49" t="s">
        <v>167</v>
      </c>
      <c r="F79" s="117"/>
      <c r="G79" s="147"/>
      <c r="H79" s="136"/>
      <c r="I79" s="135"/>
      <c r="J79" s="117"/>
      <c r="K79" s="147"/>
      <c r="L79" s="134"/>
      <c r="M79" s="135"/>
      <c r="N79" s="137"/>
      <c r="O79" s="149"/>
      <c r="P79" s="66"/>
      <c r="Q79" s="16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</row>
    <row r="80" spans="1:215" ht="15" customHeight="1">
      <c r="A80" s="4">
        <v>5</v>
      </c>
      <c r="B80" s="115"/>
      <c r="C80" s="150"/>
      <c r="D80" s="174" t="s">
        <v>168</v>
      </c>
      <c r="E80" s="139" t="s">
        <v>169</v>
      </c>
      <c r="F80" s="125" t="s">
        <v>173</v>
      </c>
      <c r="G80" s="152" t="s">
        <v>166</v>
      </c>
      <c r="H80" s="142"/>
      <c r="I80" s="141"/>
      <c r="J80" s="125"/>
      <c r="K80" s="152"/>
      <c r="L80" s="140"/>
      <c r="M80" s="141"/>
      <c r="N80" s="144"/>
      <c r="O80" s="153"/>
      <c r="P80" s="66"/>
      <c r="Q80" s="16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</row>
    <row r="81" spans="1:215" ht="15" customHeight="1">
      <c r="B81" s="115"/>
      <c r="C81" s="131"/>
      <c r="D81" s="132"/>
      <c r="E81" s="133" t="s">
        <v>170</v>
      </c>
      <c r="F81" s="117"/>
      <c r="G81" s="147"/>
      <c r="H81" s="136"/>
      <c r="I81" s="135"/>
      <c r="J81" s="117"/>
      <c r="K81" s="147"/>
      <c r="L81" s="134"/>
      <c r="M81" s="135"/>
      <c r="N81" s="137"/>
      <c r="O81" s="138"/>
      <c r="P81" s="66"/>
      <c r="Q81" s="16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</row>
    <row r="82" spans="1:215" ht="15" customHeight="1">
      <c r="A82" s="4">
        <v>6</v>
      </c>
      <c r="B82" s="115"/>
      <c r="C82" s="150"/>
      <c r="D82" s="77" t="s">
        <v>487</v>
      </c>
      <c r="E82" s="139" t="s">
        <v>488</v>
      </c>
      <c r="F82" s="125" t="s">
        <v>173</v>
      </c>
      <c r="G82" s="152" t="s">
        <v>166</v>
      </c>
      <c r="H82" s="142"/>
      <c r="I82" s="141"/>
      <c r="J82" s="125"/>
      <c r="K82" s="152"/>
      <c r="L82" s="140"/>
      <c r="M82" s="141"/>
      <c r="N82" s="144"/>
      <c r="O82" s="145"/>
      <c r="P82" s="66"/>
      <c r="Q82" s="16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</row>
    <row r="83" spans="1:215" ht="15" customHeight="1">
      <c r="B83" s="115"/>
      <c r="C83" s="131"/>
      <c r="D83" s="132"/>
      <c r="E83" s="133"/>
      <c r="F83" s="117"/>
      <c r="G83" s="147"/>
      <c r="H83" s="136"/>
      <c r="I83" s="135"/>
      <c r="J83" s="117"/>
      <c r="K83" s="147"/>
      <c r="L83" s="134"/>
      <c r="M83" s="135"/>
      <c r="N83" s="137"/>
      <c r="O83" s="149"/>
      <c r="P83" s="66"/>
      <c r="Q83" s="16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</row>
    <row r="84" spans="1:215" ht="15" customHeight="1">
      <c r="A84" s="4">
        <v>7</v>
      </c>
      <c r="B84" s="115"/>
      <c r="C84" s="36"/>
      <c r="D84" s="77"/>
      <c r="E84" s="139"/>
      <c r="F84" s="125"/>
      <c r="G84" s="152"/>
      <c r="H84" s="142"/>
      <c r="I84" s="141"/>
      <c r="J84" s="125"/>
      <c r="K84" s="152"/>
      <c r="L84" s="140"/>
      <c r="M84" s="141"/>
      <c r="N84" s="144"/>
      <c r="O84" s="153"/>
      <c r="P84" s="66"/>
      <c r="Q84" s="16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</row>
    <row r="85" spans="1:215" ht="15" customHeight="1">
      <c r="B85" s="115"/>
      <c r="C85" s="160"/>
      <c r="D85" s="132"/>
      <c r="E85" s="133" t="s">
        <v>489</v>
      </c>
      <c r="F85" s="117"/>
      <c r="G85" s="147"/>
      <c r="H85" s="134"/>
      <c r="I85" s="135"/>
      <c r="J85" s="117"/>
      <c r="K85" s="155"/>
      <c r="L85" s="134"/>
      <c r="M85" s="135"/>
      <c r="N85" s="137"/>
      <c r="O85" s="149"/>
      <c r="P85" s="66"/>
      <c r="Q85" s="16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</row>
    <row r="86" spans="1:215" ht="15" customHeight="1">
      <c r="A86" s="4">
        <v>8</v>
      </c>
      <c r="B86" s="115"/>
      <c r="C86" s="36"/>
      <c r="D86" s="68" t="s">
        <v>490</v>
      </c>
      <c r="E86" s="139" t="s">
        <v>491</v>
      </c>
      <c r="F86" s="125" t="s">
        <v>376</v>
      </c>
      <c r="G86" s="152" t="s">
        <v>123</v>
      </c>
      <c r="H86" s="142"/>
      <c r="I86" s="141"/>
      <c r="J86" s="125"/>
      <c r="K86" s="152"/>
      <c r="L86" s="140"/>
      <c r="M86" s="141"/>
      <c r="N86" s="144"/>
      <c r="O86" s="153"/>
      <c r="P86" s="66"/>
      <c r="Q86" s="16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</row>
    <row r="87" spans="1:215" ht="15" customHeight="1">
      <c r="B87" s="115"/>
      <c r="C87" s="131"/>
      <c r="D87" s="87"/>
      <c r="E87" s="49" t="s">
        <v>176</v>
      </c>
      <c r="F87" s="117"/>
      <c r="G87" s="147"/>
      <c r="H87" s="134"/>
      <c r="I87" s="135"/>
      <c r="J87" s="117"/>
      <c r="K87" s="155"/>
      <c r="L87" s="134"/>
      <c r="M87" s="135"/>
      <c r="N87" s="137"/>
      <c r="O87" s="149"/>
      <c r="P87" s="66"/>
      <c r="Q87" s="16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</row>
    <row r="88" spans="1:215" ht="15" customHeight="1">
      <c r="A88" s="4">
        <v>9</v>
      </c>
      <c r="B88" s="115"/>
      <c r="C88" s="36"/>
      <c r="D88" s="77" t="s">
        <v>177</v>
      </c>
      <c r="E88" s="139" t="s">
        <v>178</v>
      </c>
      <c r="F88" s="125" t="s">
        <v>455</v>
      </c>
      <c r="G88" s="152" t="s">
        <v>123</v>
      </c>
      <c r="H88" s="142"/>
      <c r="I88" s="141"/>
      <c r="J88" s="125"/>
      <c r="K88" s="152"/>
      <c r="L88" s="140"/>
      <c r="M88" s="141"/>
      <c r="N88" s="144"/>
      <c r="O88" s="153"/>
      <c r="P88" s="66"/>
      <c r="Q88" s="16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</row>
    <row r="89" spans="1:215" ht="15" customHeight="1">
      <c r="B89" s="115"/>
      <c r="C89" s="160"/>
      <c r="D89" s="87"/>
      <c r="E89" s="49"/>
      <c r="F89" s="117"/>
      <c r="G89" s="147"/>
      <c r="H89" s="134"/>
      <c r="I89" s="135"/>
      <c r="J89" s="117"/>
      <c r="K89" s="155"/>
      <c r="L89" s="134"/>
      <c r="M89" s="135"/>
      <c r="N89" s="137"/>
      <c r="O89" s="138"/>
      <c r="P89" s="66"/>
      <c r="Q89" s="16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</row>
    <row r="90" spans="1:215" ht="15" customHeight="1">
      <c r="A90" s="4">
        <v>10</v>
      </c>
      <c r="B90" s="115"/>
      <c r="C90" s="36"/>
      <c r="D90" s="77" t="s">
        <v>180</v>
      </c>
      <c r="E90" s="139" t="s">
        <v>181</v>
      </c>
      <c r="F90" s="125" t="s">
        <v>492</v>
      </c>
      <c r="G90" s="152" t="s">
        <v>123</v>
      </c>
      <c r="H90" s="142"/>
      <c r="I90" s="141"/>
      <c r="J90" s="125"/>
      <c r="K90" s="152"/>
      <c r="L90" s="140"/>
      <c r="M90" s="141"/>
      <c r="N90" s="144"/>
      <c r="O90" s="145"/>
      <c r="P90" s="66"/>
      <c r="Q90" s="16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</row>
    <row r="91" spans="1:215" ht="15" customHeight="1">
      <c r="B91" s="115"/>
      <c r="C91" s="131"/>
      <c r="D91" s="132"/>
      <c r="E91" s="133"/>
      <c r="F91" s="117"/>
      <c r="G91" s="147"/>
      <c r="H91" s="134"/>
      <c r="I91" s="135"/>
      <c r="J91" s="117"/>
      <c r="K91" s="155"/>
      <c r="L91" s="134"/>
      <c r="M91" s="135"/>
      <c r="N91" s="137"/>
      <c r="O91" s="149"/>
      <c r="P91" s="66"/>
      <c r="Q91" s="16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</row>
    <row r="92" spans="1:215" ht="15" customHeight="1">
      <c r="A92" s="4">
        <v>11</v>
      </c>
      <c r="B92" s="115"/>
      <c r="C92" s="150"/>
      <c r="D92" s="68"/>
      <c r="E92" s="38"/>
      <c r="F92" s="125"/>
      <c r="G92" s="152"/>
      <c r="H92" s="142"/>
      <c r="I92" s="141"/>
      <c r="J92" s="125"/>
      <c r="K92" s="152"/>
      <c r="L92" s="140"/>
      <c r="M92" s="141"/>
      <c r="N92" s="144"/>
      <c r="O92" s="153"/>
      <c r="P92" s="66"/>
      <c r="Q92" s="16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</row>
    <row r="93" spans="1:215" ht="15" customHeight="1">
      <c r="B93" s="115"/>
      <c r="C93" s="131"/>
      <c r="D93" s="167"/>
      <c r="E93" s="49"/>
      <c r="F93" s="117"/>
      <c r="G93" s="50"/>
      <c r="H93" s="136"/>
      <c r="I93" s="135"/>
      <c r="J93" s="117"/>
      <c r="K93" s="50"/>
      <c r="L93" s="136"/>
      <c r="M93" s="135"/>
      <c r="N93" s="137"/>
      <c r="O93" s="149"/>
      <c r="P93" s="66"/>
      <c r="Q93" s="16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</row>
    <row r="94" spans="1:215" ht="15" customHeight="1">
      <c r="A94" s="4">
        <v>12</v>
      </c>
      <c r="B94" s="115"/>
      <c r="C94" s="150"/>
      <c r="D94" s="68"/>
      <c r="E94" s="38"/>
      <c r="F94" s="125"/>
      <c r="G94" s="152"/>
      <c r="H94" s="140"/>
      <c r="I94" s="141"/>
      <c r="J94" s="125"/>
      <c r="K94" s="152"/>
      <c r="L94" s="142"/>
      <c r="M94" s="141"/>
      <c r="N94" s="144"/>
      <c r="O94" s="153"/>
      <c r="P94" s="66"/>
      <c r="Q94" s="16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</row>
    <row r="95" spans="1:215" ht="15" customHeight="1">
      <c r="B95" s="115"/>
      <c r="C95" s="131"/>
      <c r="D95" s="132"/>
      <c r="E95" s="133"/>
      <c r="F95" s="117"/>
      <c r="G95" s="50"/>
      <c r="H95" s="136"/>
      <c r="I95" s="135"/>
      <c r="J95" s="117"/>
      <c r="K95" s="147"/>
      <c r="L95" s="134"/>
      <c r="M95" s="135"/>
      <c r="N95" s="137"/>
      <c r="O95" s="138"/>
      <c r="P95" s="66"/>
      <c r="Q95" s="16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</row>
    <row r="96" spans="1:215" ht="15" customHeight="1">
      <c r="A96" s="4">
        <v>13</v>
      </c>
      <c r="B96" s="115"/>
      <c r="C96" s="150"/>
      <c r="D96" s="68"/>
      <c r="E96" s="38"/>
      <c r="F96" s="125"/>
      <c r="G96" s="152"/>
      <c r="H96" s="142"/>
      <c r="I96" s="141"/>
      <c r="J96" s="125"/>
      <c r="K96" s="152"/>
      <c r="L96" s="140"/>
      <c r="M96" s="141"/>
      <c r="N96" s="144"/>
      <c r="O96" s="168"/>
      <c r="P96" s="66"/>
      <c r="Q96" s="16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</row>
    <row r="97" spans="1:215" ht="15" customHeight="1">
      <c r="B97" s="115"/>
      <c r="C97" s="160"/>
      <c r="D97" s="132"/>
      <c r="E97" s="133"/>
      <c r="F97" s="117"/>
      <c r="G97" s="50"/>
      <c r="H97" s="136"/>
      <c r="I97" s="135"/>
      <c r="J97" s="117"/>
      <c r="K97" s="147"/>
      <c r="L97" s="134"/>
      <c r="M97" s="135"/>
      <c r="N97" s="137"/>
      <c r="O97" s="138"/>
      <c r="P97" s="66"/>
      <c r="Q97" s="16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</row>
    <row r="98" spans="1:215" ht="15" customHeight="1">
      <c r="A98" s="4">
        <v>14</v>
      </c>
      <c r="B98" s="115"/>
      <c r="C98" s="36"/>
      <c r="D98" s="68"/>
      <c r="E98" s="38"/>
      <c r="F98" s="125"/>
      <c r="G98" s="152"/>
      <c r="H98" s="142"/>
      <c r="I98" s="141"/>
      <c r="J98" s="125"/>
      <c r="K98" s="152"/>
      <c r="L98" s="140"/>
      <c r="M98" s="141"/>
      <c r="N98" s="144"/>
      <c r="O98" s="145"/>
      <c r="P98" s="66"/>
      <c r="Q98" s="16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</row>
    <row r="99" spans="1:215" ht="15" customHeight="1">
      <c r="B99" s="115"/>
      <c r="C99" s="131"/>
      <c r="D99" s="132"/>
      <c r="E99" s="133"/>
      <c r="F99" s="117"/>
      <c r="G99" s="50"/>
      <c r="H99" s="136"/>
      <c r="I99" s="135"/>
      <c r="J99" s="117"/>
      <c r="K99" s="147"/>
      <c r="L99" s="134"/>
      <c r="M99" s="135"/>
      <c r="N99" s="137"/>
      <c r="O99" s="138"/>
      <c r="P99" s="66"/>
      <c r="Q99" s="16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</row>
    <row r="100" spans="1:215" ht="15" customHeight="1">
      <c r="A100" s="4">
        <v>15</v>
      </c>
      <c r="B100" s="115"/>
      <c r="C100" s="150"/>
      <c r="D100" s="68"/>
      <c r="E100" s="38"/>
      <c r="F100" s="125"/>
      <c r="G100" s="152"/>
      <c r="H100" s="142"/>
      <c r="I100" s="141"/>
      <c r="J100" s="125"/>
      <c r="K100" s="152"/>
      <c r="L100" s="140"/>
      <c r="M100" s="141"/>
      <c r="N100" s="144"/>
      <c r="O100" s="145"/>
      <c r="P100" s="66"/>
      <c r="Q100" s="16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</row>
    <row r="101" spans="1:215" ht="15" customHeight="1">
      <c r="B101" s="115"/>
      <c r="C101" s="131"/>
      <c r="D101" s="167"/>
      <c r="E101" s="49"/>
      <c r="F101" s="117"/>
      <c r="G101" s="50"/>
      <c r="H101" s="136"/>
      <c r="I101" s="135"/>
      <c r="J101" s="117"/>
      <c r="K101" s="147"/>
      <c r="L101" s="134"/>
      <c r="M101" s="135"/>
      <c r="N101" s="137"/>
      <c r="O101" s="138"/>
      <c r="P101" s="66"/>
      <c r="Q101" s="16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</row>
    <row r="102" spans="1:215" ht="15" customHeight="1">
      <c r="A102" s="4">
        <v>16</v>
      </c>
      <c r="B102" s="115"/>
      <c r="C102" s="150"/>
      <c r="D102" s="77" t="s">
        <v>183</v>
      </c>
      <c r="E102" s="38"/>
      <c r="F102" s="125"/>
      <c r="G102" s="152"/>
      <c r="H102" s="142"/>
      <c r="I102" s="141"/>
      <c r="J102" s="125"/>
      <c r="K102" s="152"/>
      <c r="L102" s="140"/>
      <c r="M102" s="141"/>
      <c r="N102" s="144"/>
      <c r="O102" s="145"/>
      <c r="P102" s="66"/>
      <c r="Q102" s="16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</row>
    <row r="103" spans="1:215" ht="15" customHeight="1">
      <c r="B103" s="115"/>
      <c r="C103" s="131"/>
      <c r="D103" s="11"/>
      <c r="E103" s="175"/>
      <c r="F103" s="117"/>
      <c r="G103" s="147"/>
      <c r="H103" s="134"/>
      <c r="I103" s="135"/>
      <c r="J103" s="117"/>
      <c r="K103" s="155"/>
      <c r="L103" s="134"/>
      <c r="M103" s="135"/>
      <c r="N103" s="137"/>
      <c r="O103" s="149"/>
      <c r="P103" s="66"/>
      <c r="Q103" s="16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</row>
    <row r="104" spans="1:215" ht="15" customHeight="1">
      <c r="A104" s="4">
        <v>1</v>
      </c>
      <c r="B104" s="115"/>
      <c r="C104" s="36" t="s">
        <v>184</v>
      </c>
      <c r="D104" s="80" t="s">
        <v>185</v>
      </c>
      <c r="E104" s="38"/>
      <c r="F104" s="125"/>
      <c r="G104" s="152"/>
      <c r="H104" s="142"/>
      <c r="I104" s="141"/>
      <c r="J104" s="125"/>
      <c r="K104" s="152"/>
      <c r="L104" s="140"/>
      <c r="M104" s="141"/>
      <c r="N104" s="144"/>
      <c r="O104" s="153"/>
      <c r="P104" s="66"/>
      <c r="Q104" s="16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</row>
    <row r="105" spans="1:215" ht="15" customHeight="1">
      <c r="B105" s="115"/>
      <c r="C105" s="160"/>
      <c r="D105" s="158"/>
      <c r="E105" s="176"/>
      <c r="F105" s="117"/>
      <c r="G105" s="147"/>
      <c r="H105" s="134"/>
      <c r="I105" s="135"/>
      <c r="J105" s="117"/>
      <c r="K105" s="147"/>
      <c r="L105" s="134"/>
      <c r="M105" s="135"/>
      <c r="N105" s="162"/>
      <c r="O105" s="138"/>
      <c r="P105" s="66"/>
      <c r="Q105" s="16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</row>
    <row r="106" spans="1:215" ht="15" customHeight="1">
      <c r="A106" s="4">
        <v>2</v>
      </c>
      <c r="B106" s="115"/>
      <c r="C106" s="36"/>
      <c r="D106" s="80" t="s">
        <v>186</v>
      </c>
      <c r="E106" s="177" t="s">
        <v>187</v>
      </c>
      <c r="F106" s="125" t="s">
        <v>912</v>
      </c>
      <c r="G106" s="152" t="s">
        <v>189</v>
      </c>
      <c r="H106" s="142"/>
      <c r="I106" s="141"/>
      <c r="J106" s="125"/>
      <c r="K106" s="39"/>
      <c r="L106" s="142"/>
      <c r="M106" s="141"/>
      <c r="N106" s="144"/>
      <c r="O106" s="145"/>
      <c r="P106" s="66"/>
      <c r="Q106" s="16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</row>
    <row r="107" spans="1:215" ht="15" customHeight="1">
      <c r="B107" s="115"/>
      <c r="C107" s="131"/>
      <c r="D107" s="132"/>
      <c r="E107" s="133"/>
      <c r="F107" s="117"/>
      <c r="G107" s="147"/>
      <c r="H107" s="136"/>
      <c r="I107" s="135"/>
      <c r="J107" s="117"/>
      <c r="K107" s="147"/>
      <c r="L107" s="134"/>
      <c r="M107" s="135"/>
      <c r="N107" s="162"/>
      <c r="O107" s="149"/>
      <c r="P107" s="66"/>
      <c r="Q107" s="16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</row>
    <row r="108" spans="1:215" ht="15" customHeight="1">
      <c r="A108" s="4">
        <v>3</v>
      </c>
      <c r="B108" s="115"/>
      <c r="C108" s="150"/>
      <c r="D108" s="77" t="s">
        <v>186</v>
      </c>
      <c r="E108" s="139" t="s">
        <v>190</v>
      </c>
      <c r="F108" s="125" t="s">
        <v>493</v>
      </c>
      <c r="G108" s="152" t="s">
        <v>189</v>
      </c>
      <c r="H108" s="142"/>
      <c r="I108" s="141"/>
      <c r="J108" s="125"/>
      <c r="K108" s="152"/>
      <c r="L108" s="140"/>
      <c r="M108" s="141"/>
      <c r="N108" s="144"/>
      <c r="O108" s="153"/>
      <c r="P108" s="66"/>
      <c r="Q108" s="16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</row>
    <row r="109" spans="1:215" ht="15" customHeight="1">
      <c r="B109" s="115"/>
      <c r="C109" s="131"/>
      <c r="D109" s="132"/>
      <c r="E109" s="133"/>
      <c r="F109" s="117"/>
      <c r="G109" s="147"/>
      <c r="H109" s="136"/>
      <c r="I109" s="135"/>
      <c r="J109" s="117"/>
      <c r="K109" s="147"/>
      <c r="L109" s="134"/>
      <c r="M109" s="135"/>
      <c r="N109" s="137"/>
      <c r="O109" s="149"/>
      <c r="P109" s="66"/>
      <c r="Q109" s="16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</row>
    <row r="110" spans="1:215" ht="15" customHeight="1">
      <c r="A110" s="4">
        <v>4</v>
      </c>
      <c r="B110" s="115"/>
      <c r="C110" s="150"/>
      <c r="D110" s="77" t="s">
        <v>186</v>
      </c>
      <c r="E110" s="139" t="s">
        <v>192</v>
      </c>
      <c r="F110" s="125" t="s">
        <v>493</v>
      </c>
      <c r="G110" s="152" t="s">
        <v>189</v>
      </c>
      <c r="H110" s="142"/>
      <c r="I110" s="141"/>
      <c r="J110" s="125"/>
      <c r="K110" s="152"/>
      <c r="L110" s="140"/>
      <c r="M110" s="141"/>
      <c r="N110" s="144"/>
      <c r="O110" s="153"/>
      <c r="P110" s="66"/>
      <c r="Q110" s="16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</row>
    <row r="111" spans="1:215" ht="15" customHeight="1">
      <c r="B111" s="115"/>
      <c r="C111" s="160"/>
      <c r="D111" s="132"/>
      <c r="E111" s="133"/>
      <c r="F111" s="117"/>
      <c r="G111" s="147"/>
      <c r="H111" s="136"/>
      <c r="I111" s="135"/>
      <c r="J111" s="117"/>
      <c r="K111" s="50"/>
      <c r="L111" s="136"/>
      <c r="M111" s="63"/>
      <c r="N111" s="162"/>
      <c r="O111" s="149"/>
      <c r="P111" s="66"/>
      <c r="Q111" s="16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</row>
    <row r="112" spans="1:215" ht="15" customHeight="1">
      <c r="A112" s="4">
        <v>5</v>
      </c>
      <c r="B112" s="115"/>
      <c r="C112" s="36"/>
      <c r="D112" s="77" t="s">
        <v>186</v>
      </c>
      <c r="E112" s="139" t="s">
        <v>194</v>
      </c>
      <c r="F112" s="125" t="s">
        <v>207</v>
      </c>
      <c r="G112" s="152" t="s">
        <v>189</v>
      </c>
      <c r="H112" s="142"/>
      <c r="I112" s="141"/>
      <c r="J112" s="125"/>
      <c r="K112" s="152"/>
      <c r="L112" s="142"/>
      <c r="M112" s="141"/>
      <c r="N112" s="144"/>
      <c r="O112" s="153"/>
      <c r="P112" s="66"/>
      <c r="Q112" s="16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</row>
    <row r="113" spans="1:215" ht="15" customHeight="1">
      <c r="B113" s="115"/>
      <c r="C113" s="160"/>
      <c r="D113" s="132"/>
      <c r="E113" s="133"/>
      <c r="F113" s="117"/>
      <c r="G113" s="147"/>
      <c r="H113" s="136"/>
      <c r="I113" s="135"/>
      <c r="J113" s="117"/>
      <c r="K113" s="147"/>
      <c r="L113" s="134"/>
      <c r="M113" s="135"/>
      <c r="N113" s="162"/>
      <c r="O113" s="138"/>
      <c r="P113" s="66"/>
      <c r="Q113" s="16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</row>
    <row r="114" spans="1:215" ht="15" customHeight="1">
      <c r="A114" s="4">
        <v>6</v>
      </c>
      <c r="B114" s="115"/>
      <c r="C114" s="36"/>
      <c r="D114" s="77" t="s">
        <v>196</v>
      </c>
      <c r="E114" s="139" t="s">
        <v>187</v>
      </c>
      <c r="F114" s="125" t="s">
        <v>912</v>
      </c>
      <c r="G114" s="152" t="s">
        <v>189</v>
      </c>
      <c r="H114" s="142"/>
      <c r="I114" s="141"/>
      <c r="J114" s="125"/>
      <c r="K114" s="152"/>
      <c r="L114" s="140"/>
      <c r="M114" s="141"/>
      <c r="N114" s="144"/>
      <c r="O114" s="145"/>
      <c r="P114" s="66"/>
      <c r="Q114" s="16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</row>
    <row r="115" spans="1:215" ht="15" customHeight="1">
      <c r="B115" s="115"/>
      <c r="C115" s="169"/>
      <c r="D115" s="132"/>
      <c r="E115" s="133"/>
      <c r="F115" s="117"/>
      <c r="G115" s="147"/>
      <c r="H115" s="134"/>
      <c r="I115" s="135"/>
      <c r="J115" s="117"/>
      <c r="K115" s="147"/>
      <c r="L115" s="134"/>
      <c r="M115" s="135"/>
      <c r="N115" s="137"/>
      <c r="O115" s="149"/>
      <c r="P115" s="66"/>
      <c r="Q115" s="16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</row>
    <row r="116" spans="1:215" ht="15" customHeight="1">
      <c r="A116" s="4">
        <v>7</v>
      </c>
      <c r="B116" s="115"/>
      <c r="C116" s="170"/>
      <c r="D116" s="77" t="s">
        <v>196</v>
      </c>
      <c r="E116" s="139" t="s">
        <v>190</v>
      </c>
      <c r="F116" s="125" t="s">
        <v>493</v>
      </c>
      <c r="G116" s="152" t="s">
        <v>189</v>
      </c>
      <c r="H116" s="142"/>
      <c r="I116" s="141"/>
      <c r="J116" s="125"/>
      <c r="K116" s="152"/>
      <c r="L116" s="140"/>
      <c r="M116" s="141"/>
      <c r="N116" s="159"/>
      <c r="O116" s="153"/>
      <c r="P116" s="66"/>
      <c r="Q116" s="16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</row>
    <row r="117" spans="1:215" ht="15" customHeight="1">
      <c r="B117" s="115"/>
      <c r="C117" s="178"/>
      <c r="D117" s="132"/>
      <c r="E117" s="133"/>
      <c r="F117" s="117"/>
      <c r="G117" s="147"/>
      <c r="H117" s="134"/>
      <c r="I117" s="135"/>
      <c r="J117" s="117"/>
      <c r="K117" s="147"/>
      <c r="L117" s="134"/>
      <c r="M117" s="135"/>
      <c r="N117" s="137"/>
      <c r="O117" s="149"/>
      <c r="P117" s="66"/>
      <c r="Q117" s="16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</row>
    <row r="118" spans="1:215" ht="15" customHeight="1">
      <c r="A118" s="4">
        <v>8</v>
      </c>
      <c r="B118" s="115"/>
      <c r="C118" s="172"/>
      <c r="D118" s="77" t="s">
        <v>196</v>
      </c>
      <c r="E118" s="139" t="s">
        <v>192</v>
      </c>
      <c r="F118" s="125" t="s">
        <v>493</v>
      </c>
      <c r="G118" s="152" t="s">
        <v>189</v>
      </c>
      <c r="H118" s="142"/>
      <c r="I118" s="141"/>
      <c r="J118" s="125"/>
      <c r="K118" s="179"/>
      <c r="L118" s="140"/>
      <c r="M118" s="141"/>
      <c r="N118" s="159"/>
      <c r="O118" s="153"/>
      <c r="P118" s="66"/>
      <c r="Q118" s="16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</row>
    <row r="119" spans="1:215" ht="15" customHeight="1">
      <c r="B119" s="115"/>
      <c r="C119" s="163"/>
      <c r="D119" s="164"/>
      <c r="E119" s="133"/>
      <c r="F119" s="117"/>
      <c r="G119" s="180"/>
      <c r="H119" s="136"/>
      <c r="I119" s="135"/>
      <c r="J119" s="117"/>
      <c r="K119" s="50"/>
      <c r="L119" s="136"/>
      <c r="M119" s="135"/>
      <c r="N119" s="137"/>
      <c r="O119" s="149"/>
      <c r="P119" s="66"/>
      <c r="Q119" s="16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</row>
    <row r="120" spans="1:215" ht="15" customHeight="1">
      <c r="A120" s="4">
        <v>9</v>
      </c>
      <c r="B120" s="115"/>
      <c r="C120" s="69"/>
      <c r="D120" s="77" t="s">
        <v>196</v>
      </c>
      <c r="E120" s="139" t="s">
        <v>194</v>
      </c>
      <c r="F120" s="125" t="s">
        <v>207</v>
      </c>
      <c r="G120" s="152" t="s">
        <v>189</v>
      </c>
      <c r="H120" s="142"/>
      <c r="I120" s="141"/>
      <c r="J120" s="125"/>
      <c r="K120" s="152"/>
      <c r="L120" s="142"/>
      <c r="M120" s="141"/>
      <c r="N120" s="159"/>
      <c r="O120" s="153"/>
      <c r="P120" s="66"/>
      <c r="Q120" s="16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</row>
    <row r="121" spans="1:215" ht="15" customHeight="1">
      <c r="B121" s="115"/>
      <c r="C121" s="160"/>
      <c r="D121" s="87"/>
      <c r="E121" s="175"/>
      <c r="F121" s="117"/>
      <c r="G121" s="155"/>
      <c r="H121" s="136"/>
      <c r="I121" s="135"/>
      <c r="J121" s="117"/>
      <c r="K121" s="50"/>
      <c r="L121" s="136"/>
      <c r="M121" s="63"/>
      <c r="N121" s="122"/>
      <c r="O121" s="138"/>
      <c r="P121" s="66"/>
      <c r="Q121" s="16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</row>
    <row r="122" spans="1:215" ht="15" customHeight="1">
      <c r="A122" s="4">
        <v>10</v>
      </c>
      <c r="B122" s="115"/>
      <c r="C122" s="64"/>
      <c r="D122" s="181"/>
      <c r="E122" s="139"/>
      <c r="F122" s="125"/>
      <c r="G122" s="152"/>
      <c r="H122" s="142"/>
      <c r="I122" s="141"/>
      <c r="J122" s="125"/>
      <c r="K122" s="152"/>
      <c r="L122" s="142"/>
      <c r="M122" s="141"/>
      <c r="N122" s="128"/>
      <c r="O122" s="145"/>
      <c r="P122" s="66"/>
      <c r="Q122" s="16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</row>
    <row r="123" spans="1:215" ht="15" customHeight="1">
      <c r="B123" s="115"/>
      <c r="C123" s="131"/>
      <c r="D123" s="158"/>
      <c r="E123" s="176"/>
      <c r="F123" s="117"/>
      <c r="G123" s="147"/>
      <c r="H123" s="134"/>
      <c r="I123" s="135"/>
      <c r="J123" s="117"/>
      <c r="K123" s="50"/>
      <c r="L123" s="136"/>
      <c r="M123" s="63"/>
      <c r="N123" s="162"/>
      <c r="O123" s="149"/>
      <c r="P123" s="66"/>
      <c r="Q123" s="16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</row>
    <row r="124" spans="1:215" ht="15" customHeight="1">
      <c r="A124" s="4">
        <v>11</v>
      </c>
      <c r="B124" s="115"/>
      <c r="C124" s="150"/>
      <c r="D124" s="182"/>
      <c r="E124" s="139"/>
      <c r="F124" s="125"/>
      <c r="G124" s="152"/>
      <c r="H124" s="140"/>
      <c r="I124" s="141"/>
      <c r="J124" s="125"/>
      <c r="K124" s="39"/>
      <c r="L124" s="142"/>
      <c r="M124" s="143"/>
      <c r="N124" s="144"/>
      <c r="O124" s="153"/>
      <c r="P124" s="66"/>
      <c r="Q124" s="16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</row>
    <row r="125" spans="1:215" ht="15" customHeight="1">
      <c r="B125" s="115"/>
      <c r="C125" s="131"/>
      <c r="D125" s="158"/>
      <c r="E125" s="133"/>
      <c r="F125" s="117"/>
      <c r="G125" s="155"/>
      <c r="H125" s="134"/>
      <c r="I125" s="135"/>
      <c r="J125" s="117"/>
      <c r="K125" s="155"/>
      <c r="L125" s="134"/>
      <c r="M125" s="135"/>
      <c r="N125" s="137"/>
      <c r="O125" s="149"/>
      <c r="P125" s="66"/>
      <c r="Q125" s="16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</row>
    <row r="126" spans="1:215" ht="15" customHeight="1">
      <c r="A126" s="4">
        <v>12</v>
      </c>
      <c r="B126" s="115"/>
      <c r="C126" s="36"/>
      <c r="D126" s="77"/>
      <c r="E126" s="139"/>
      <c r="F126" s="125"/>
      <c r="G126" s="152"/>
      <c r="H126" s="140"/>
      <c r="I126" s="141"/>
      <c r="J126" s="125"/>
      <c r="K126" s="152"/>
      <c r="L126" s="140"/>
      <c r="M126" s="141"/>
      <c r="N126" s="159"/>
      <c r="O126" s="153"/>
      <c r="P126" s="66"/>
      <c r="Q126" s="16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</row>
    <row r="127" spans="1:215" ht="15" customHeight="1">
      <c r="B127" s="115"/>
      <c r="C127" s="131"/>
      <c r="D127" s="132"/>
      <c r="E127" s="133"/>
      <c r="F127" s="117"/>
      <c r="G127" s="147"/>
      <c r="H127" s="134"/>
      <c r="I127" s="135"/>
      <c r="J127" s="117"/>
      <c r="K127" s="147"/>
      <c r="L127" s="134"/>
      <c r="M127" s="135"/>
      <c r="N127" s="137"/>
      <c r="O127" s="138"/>
      <c r="P127" s="115"/>
      <c r="Q127" s="16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</row>
    <row r="128" spans="1:215" ht="15" customHeight="1">
      <c r="A128" s="4">
        <v>13</v>
      </c>
      <c r="B128" s="115"/>
      <c r="C128" s="36"/>
      <c r="D128" s="77"/>
      <c r="E128" s="183"/>
      <c r="F128" s="125"/>
      <c r="G128" s="152"/>
      <c r="H128" s="140"/>
      <c r="I128" s="141"/>
      <c r="J128" s="125"/>
      <c r="K128" s="152"/>
      <c r="L128" s="140"/>
      <c r="M128" s="141"/>
      <c r="N128" s="159"/>
      <c r="O128" s="168"/>
      <c r="P128" s="115"/>
      <c r="Q128" s="16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</row>
    <row r="129" spans="1:215" ht="15" customHeight="1">
      <c r="B129" s="115"/>
      <c r="C129" s="160"/>
      <c r="D129" s="132"/>
      <c r="E129" s="133"/>
      <c r="F129" s="117"/>
      <c r="G129" s="147"/>
      <c r="H129" s="134"/>
      <c r="I129" s="135"/>
      <c r="J129" s="117"/>
      <c r="K129" s="147"/>
      <c r="L129" s="134"/>
      <c r="M129" s="135"/>
      <c r="N129" s="137"/>
      <c r="O129" s="138"/>
      <c r="P129" s="115"/>
      <c r="Q129" s="16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</row>
    <row r="130" spans="1:215" ht="15" customHeight="1">
      <c r="A130" s="4">
        <v>14</v>
      </c>
      <c r="B130" s="115"/>
      <c r="C130" s="36"/>
      <c r="D130" s="80"/>
      <c r="E130" s="38"/>
      <c r="F130" s="125"/>
      <c r="G130" s="152"/>
      <c r="H130" s="142"/>
      <c r="I130" s="141"/>
      <c r="J130" s="125"/>
      <c r="K130" s="152"/>
      <c r="L130" s="140"/>
      <c r="M130" s="141"/>
      <c r="N130" s="144"/>
      <c r="O130" s="145"/>
      <c r="P130" s="115"/>
      <c r="Q130" s="16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</row>
    <row r="131" spans="1:215" ht="15" customHeight="1">
      <c r="B131" s="115"/>
      <c r="C131" s="160"/>
      <c r="D131" s="132"/>
      <c r="E131" s="133"/>
      <c r="F131" s="117"/>
      <c r="G131" s="147"/>
      <c r="H131" s="134"/>
      <c r="I131" s="135"/>
      <c r="J131" s="117"/>
      <c r="K131" s="147"/>
      <c r="L131" s="134"/>
      <c r="M131" s="135"/>
      <c r="N131" s="137"/>
      <c r="O131" s="138"/>
      <c r="P131" s="115"/>
      <c r="Q131" s="16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</row>
    <row r="132" spans="1:215" ht="15" customHeight="1">
      <c r="A132" s="4">
        <v>15</v>
      </c>
      <c r="B132" s="115"/>
      <c r="C132" s="36"/>
      <c r="D132" s="77" t="s">
        <v>197</v>
      </c>
      <c r="E132" s="139"/>
      <c r="F132" s="125"/>
      <c r="G132" s="152"/>
      <c r="H132" s="140"/>
      <c r="I132" s="141"/>
      <c r="J132" s="125"/>
      <c r="K132" s="39"/>
      <c r="L132" s="142"/>
      <c r="M132" s="141"/>
      <c r="N132" s="144"/>
      <c r="O132" s="145"/>
      <c r="P132" s="115"/>
      <c r="Q132" s="16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</row>
    <row r="133" spans="1:215" ht="15" customHeight="1">
      <c r="B133" s="115"/>
      <c r="C133" s="131"/>
      <c r="D133" s="11"/>
      <c r="E133" s="175"/>
      <c r="F133" s="117"/>
      <c r="G133" s="147"/>
      <c r="H133" s="136"/>
      <c r="I133" s="135"/>
      <c r="J133" s="117"/>
      <c r="K133" s="147"/>
      <c r="L133" s="134"/>
      <c r="M133" s="135"/>
      <c r="N133" s="137"/>
      <c r="O133" s="149"/>
      <c r="P133" s="66"/>
      <c r="Q133" s="16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</row>
    <row r="134" spans="1:215" ht="15" customHeight="1">
      <c r="A134" s="4">
        <v>16</v>
      </c>
      <c r="B134" s="115"/>
      <c r="C134" s="150"/>
      <c r="D134" s="77"/>
      <c r="E134" s="183"/>
      <c r="F134" s="125"/>
      <c r="G134" s="152"/>
      <c r="H134" s="142"/>
      <c r="I134" s="141"/>
      <c r="J134" s="125"/>
      <c r="K134" s="39"/>
      <c r="L134" s="142"/>
      <c r="M134" s="141"/>
      <c r="N134" s="144"/>
      <c r="O134" s="153"/>
      <c r="P134" s="66"/>
      <c r="Q134" s="16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</row>
    <row r="135" spans="1:215" ht="15" customHeight="1">
      <c r="B135" s="115"/>
      <c r="C135" s="131"/>
      <c r="D135" s="87"/>
      <c r="E135" s="49"/>
      <c r="F135" s="117"/>
      <c r="G135" s="147"/>
      <c r="H135" s="136"/>
      <c r="I135" s="135"/>
      <c r="J135" s="117"/>
      <c r="K135" s="147"/>
      <c r="L135" s="134"/>
      <c r="M135" s="135"/>
      <c r="N135" s="137"/>
      <c r="O135" s="149"/>
      <c r="P135" s="66"/>
      <c r="Q135" s="157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</row>
    <row r="136" spans="1:215" ht="15" customHeight="1">
      <c r="A136" s="4">
        <v>1</v>
      </c>
      <c r="B136" s="115"/>
      <c r="C136" s="36" t="s">
        <v>198</v>
      </c>
      <c r="D136" s="80" t="s">
        <v>199</v>
      </c>
      <c r="E136" s="38"/>
      <c r="F136" s="125"/>
      <c r="G136" s="152"/>
      <c r="H136" s="142"/>
      <c r="I136" s="141"/>
      <c r="J136" s="125"/>
      <c r="K136" s="39"/>
      <c r="L136" s="142"/>
      <c r="M136" s="141"/>
      <c r="N136" s="159"/>
      <c r="O136" s="153"/>
      <c r="P136" s="66"/>
      <c r="Q136" s="157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</row>
    <row r="137" spans="1:215" ht="15" customHeight="1">
      <c r="B137" s="115"/>
      <c r="C137" s="160"/>
      <c r="D137" s="87"/>
      <c r="E137" s="49"/>
      <c r="F137" s="117"/>
      <c r="G137" s="147"/>
      <c r="H137" s="136"/>
      <c r="I137" s="135"/>
      <c r="J137" s="117"/>
      <c r="K137" s="50"/>
      <c r="L137" s="136"/>
      <c r="M137" s="63"/>
      <c r="N137" s="137"/>
      <c r="O137" s="138"/>
      <c r="P137" s="66"/>
      <c r="Q137" s="157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</row>
    <row r="138" spans="1:215" ht="15" customHeight="1">
      <c r="A138" s="4">
        <v>2</v>
      </c>
      <c r="B138" s="115"/>
      <c r="C138" s="36"/>
      <c r="D138" s="77" t="s">
        <v>200</v>
      </c>
      <c r="E138" s="38" t="s">
        <v>907</v>
      </c>
      <c r="F138" s="125" t="s">
        <v>911</v>
      </c>
      <c r="G138" s="152" t="s">
        <v>189</v>
      </c>
      <c r="H138" s="142"/>
      <c r="I138" s="141"/>
      <c r="J138" s="125"/>
      <c r="K138" s="152"/>
      <c r="L138" s="142"/>
      <c r="M138" s="141"/>
      <c r="N138" s="144"/>
      <c r="O138" s="145"/>
      <c r="P138" s="66"/>
      <c r="Q138" s="157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</row>
    <row r="139" spans="1:215" ht="15" customHeight="1">
      <c r="B139" s="115"/>
      <c r="C139" s="131"/>
      <c r="D139" s="87"/>
      <c r="E139" s="49"/>
      <c r="F139" s="117"/>
      <c r="G139" s="147"/>
      <c r="H139" s="136"/>
      <c r="I139" s="135"/>
      <c r="J139" s="117"/>
      <c r="K139" s="147"/>
      <c r="L139" s="134"/>
      <c r="M139" s="135"/>
      <c r="N139" s="137"/>
      <c r="O139" s="149"/>
      <c r="P139" s="66"/>
      <c r="Q139" s="157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</row>
    <row r="140" spans="1:215" ht="15" customHeight="1">
      <c r="A140" s="4">
        <v>3</v>
      </c>
      <c r="B140" s="115"/>
      <c r="C140" s="150"/>
      <c r="D140" s="77" t="s">
        <v>200</v>
      </c>
      <c r="E140" s="38" t="s">
        <v>201</v>
      </c>
      <c r="F140" s="125" t="s">
        <v>207</v>
      </c>
      <c r="G140" s="152" t="s">
        <v>189</v>
      </c>
      <c r="H140" s="142"/>
      <c r="I140" s="141"/>
      <c r="J140" s="125"/>
      <c r="K140" s="152"/>
      <c r="L140" s="140"/>
      <c r="M140" s="141"/>
      <c r="N140" s="144"/>
      <c r="O140" s="153"/>
      <c r="P140" s="66"/>
      <c r="Q140" s="157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</row>
    <row r="141" spans="1:215" ht="15" customHeight="1">
      <c r="B141" s="115"/>
      <c r="C141" s="131"/>
      <c r="D141" s="167"/>
      <c r="E141" s="49"/>
      <c r="F141" s="117"/>
      <c r="G141" s="147"/>
      <c r="H141" s="136"/>
      <c r="I141" s="135"/>
      <c r="J141" s="117"/>
      <c r="K141" s="147"/>
      <c r="L141" s="134"/>
      <c r="M141" s="135"/>
      <c r="N141" s="137"/>
      <c r="O141" s="149"/>
      <c r="P141" s="66"/>
      <c r="Q141" s="157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</row>
    <row r="142" spans="1:215" ht="15" customHeight="1">
      <c r="A142" s="4">
        <v>4</v>
      </c>
      <c r="B142" s="115"/>
      <c r="C142" s="150"/>
      <c r="D142" s="77" t="s">
        <v>200</v>
      </c>
      <c r="E142" s="38" t="s">
        <v>203</v>
      </c>
      <c r="F142" s="125" t="s">
        <v>356</v>
      </c>
      <c r="G142" s="152" t="s">
        <v>189</v>
      </c>
      <c r="H142" s="142"/>
      <c r="I142" s="141"/>
      <c r="J142" s="125"/>
      <c r="K142" s="152"/>
      <c r="L142" s="140"/>
      <c r="M142" s="141"/>
      <c r="N142" s="144"/>
      <c r="O142" s="153"/>
      <c r="P142" s="66"/>
      <c r="Q142" s="157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</row>
    <row r="143" spans="1:215" ht="15" customHeight="1">
      <c r="B143" s="115"/>
      <c r="C143" s="131"/>
      <c r="D143" s="132"/>
      <c r="E143" s="133"/>
      <c r="F143" s="117"/>
      <c r="G143" s="147"/>
      <c r="H143" s="134"/>
      <c r="I143" s="135"/>
      <c r="J143" s="117"/>
      <c r="K143" s="50"/>
      <c r="L143" s="136"/>
      <c r="M143" s="135"/>
      <c r="N143" s="162"/>
      <c r="O143" s="138"/>
      <c r="P143" s="66"/>
      <c r="Q143" s="157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</row>
    <row r="144" spans="1:215" ht="15" customHeight="1">
      <c r="A144" s="4">
        <v>5</v>
      </c>
      <c r="B144" s="115"/>
      <c r="C144" s="150"/>
      <c r="D144" s="77" t="s">
        <v>200</v>
      </c>
      <c r="E144" s="139" t="s">
        <v>136</v>
      </c>
      <c r="F144" s="125" t="s">
        <v>494</v>
      </c>
      <c r="G144" s="152" t="s">
        <v>189</v>
      </c>
      <c r="H144" s="142"/>
      <c r="I144" s="141"/>
      <c r="J144" s="125"/>
      <c r="K144" s="152"/>
      <c r="L144" s="142"/>
      <c r="M144" s="141"/>
      <c r="N144" s="144"/>
      <c r="O144" s="168"/>
      <c r="P144" s="66"/>
      <c r="Q144" s="157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</row>
    <row r="145" spans="1:215" ht="15" customHeight="1">
      <c r="B145" s="115"/>
      <c r="C145" s="160"/>
      <c r="D145" s="22"/>
      <c r="E145" s="175"/>
      <c r="F145" s="117"/>
      <c r="G145" s="180"/>
      <c r="H145" s="134"/>
      <c r="I145" s="135"/>
      <c r="J145" s="117"/>
      <c r="K145" s="50"/>
      <c r="L145" s="136"/>
      <c r="M145" s="135"/>
      <c r="N145" s="137"/>
      <c r="O145" s="138"/>
      <c r="P145" s="66"/>
      <c r="Q145" s="157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</row>
    <row r="146" spans="1:215" ht="15" customHeight="1">
      <c r="A146" s="4">
        <v>6</v>
      </c>
      <c r="B146" s="115"/>
      <c r="C146" s="36"/>
      <c r="D146" s="77"/>
      <c r="E146" s="139"/>
      <c r="F146" s="125"/>
      <c r="G146" s="152"/>
      <c r="H146" s="142"/>
      <c r="I146" s="141"/>
      <c r="J146" s="125"/>
      <c r="K146" s="152"/>
      <c r="L146" s="142"/>
      <c r="M146" s="141"/>
      <c r="N146" s="144"/>
      <c r="O146" s="145"/>
      <c r="P146" s="66"/>
      <c r="Q146" s="157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</row>
    <row r="147" spans="1:215" ht="15" customHeight="1">
      <c r="B147" s="115"/>
      <c r="C147" s="131"/>
      <c r="D147" s="28"/>
      <c r="E147" s="49"/>
      <c r="F147" s="117"/>
      <c r="G147" s="147"/>
      <c r="H147" s="136"/>
      <c r="I147" s="135"/>
      <c r="J147" s="117"/>
      <c r="K147" s="118"/>
      <c r="L147" s="136"/>
      <c r="M147" s="135"/>
      <c r="N147" s="137"/>
      <c r="O147" s="138"/>
      <c r="P147" s="66"/>
      <c r="Q147" s="157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</row>
    <row r="148" spans="1:215" ht="15" customHeight="1">
      <c r="A148" s="4">
        <v>7</v>
      </c>
      <c r="B148" s="115"/>
      <c r="C148" s="150"/>
      <c r="D148" s="77" t="s">
        <v>206</v>
      </c>
      <c r="E148" s="38" t="s">
        <v>907</v>
      </c>
      <c r="F148" s="125" t="s">
        <v>911</v>
      </c>
      <c r="G148" s="152" t="s">
        <v>189</v>
      </c>
      <c r="H148" s="142"/>
      <c r="I148" s="141"/>
      <c r="J148" s="125"/>
      <c r="K148" s="152"/>
      <c r="L148" s="142"/>
      <c r="M148" s="141"/>
      <c r="N148" s="159"/>
      <c r="O148" s="145"/>
      <c r="P148" s="66"/>
      <c r="Q148" s="157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</row>
    <row r="149" spans="1:215" ht="15" customHeight="1">
      <c r="B149" s="115"/>
      <c r="C149" s="131"/>
      <c r="D149" s="28"/>
      <c r="E149" s="49"/>
      <c r="F149" s="117"/>
      <c r="G149" s="147"/>
      <c r="H149" s="136"/>
      <c r="I149" s="135"/>
      <c r="J149" s="117"/>
      <c r="K149" s="147"/>
      <c r="L149" s="134"/>
      <c r="M149" s="135"/>
      <c r="N149" s="137"/>
      <c r="O149" s="138"/>
      <c r="P149" s="66"/>
      <c r="Q149" s="157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</row>
    <row r="150" spans="1:215" ht="15" customHeight="1">
      <c r="A150" s="4">
        <v>8</v>
      </c>
      <c r="B150" s="115"/>
      <c r="C150" s="150"/>
      <c r="D150" s="77" t="s">
        <v>206</v>
      </c>
      <c r="E150" s="38" t="s">
        <v>201</v>
      </c>
      <c r="F150" s="125" t="s">
        <v>207</v>
      </c>
      <c r="G150" s="152" t="s">
        <v>189</v>
      </c>
      <c r="H150" s="142"/>
      <c r="I150" s="141"/>
      <c r="J150" s="125"/>
      <c r="K150" s="152"/>
      <c r="L150" s="140"/>
      <c r="M150" s="141"/>
      <c r="N150" s="144"/>
      <c r="O150" s="145"/>
      <c r="P150" s="66"/>
      <c r="Q150" s="157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</row>
    <row r="151" spans="1:215" ht="15" customHeight="1">
      <c r="B151" s="115"/>
      <c r="C151" s="131"/>
      <c r="D151" s="158"/>
      <c r="E151" s="49"/>
      <c r="F151" s="117"/>
      <c r="G151" s="147"/>
      <c r="H151" s="136"/>
      <c r="I151" s="135"/>
      <c r="J151" s="117"/>
      <c r="K151" s="147"/>
      <c r="L151" s="134"/>
      <c r="M151" s="135"/>
      <c r="N151" s="137"/>
      <c r="O151" s="149"/>
      <c r="P151" s="66"/>
      <c r="Q151" s="157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</row>
    <row r="152" spans="1:215" ht="15" customHeight="1">
      <c r="A152" s="4">
        <v>9</v>
      </c>
      <c r="B152" s="115"/>
      <c r="C152" s="150"/>
      <c r="D152" s="77" t="s">
        <v>206</v>
      </c>
      <c r="E152" s="38" t="s">
        <v>203</v>
      </c>
      <c r="F152" s="125" t="s">
        <v>356</v>
      </c>
      <c r="G152" s="152" t="s">
        <v>189</v>
      </c>
      <c r="H152" s="142"/>
      <c r="I152" s="141"/>
      <c r="J152" s="125"/>
      <c r="K152" s="179"/>
      <c r="L152" s="140"/>
      <c r="M152" s="141"/>
      <c r="N152" s="144"/>
      <c r="O152" s="153"/>
      <c r="P152" s="66"/>
      <c r="Q152" s="157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</row>
    <row r="153" spans="1:215" ht="15" customHeight="1">
      <c r="B153" s="115"/>
      <c r="C153" s="160"/>
      <c r="D153" s="158"/>
      <c r="E153" s="133"/>
      <c r="F153" s="117"/>
      <c r="G153" s="147"/>
      <c r="H153" s="134"/>
      <c r="I153" s="135"/>
      <c r="J153" s="117"/>
      <c r="K153" s="147"/>
      <c r="L153" s="134"/>
      <c r="M153" s="135"/>
      <c r="N153" s="162"/>
      <c r="O153" s="138"/>
      <c r="P153" s="66"/>
      <c r="Q153" s="157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</row>
    <row r="154" spans="1:215" ht="15" customHeight="1">
      <c r="A154" s="4">
        <v>10</v>
      </c>
      <c r="B154" s="115"/>
      <c r="C154" s="69"/>
      <c r="D154" s="77" t="s">
        <v>206</v>
      </c>
      <c r="E154" s="139" t="s">
        <v>136</v>
      </c>
      <c r="F154" s="125" t="s">
        <v>494</v>
      </c>
      <c r="G154" s="152" t="s">
        <v>189</v>
      </c>
      <c r="H154" s="142"/>
      <c r="I154" s="141"/>
      <c r="J154" s="125"/>
      <c r="K154" s="179"/>
      <c r="L154" s="140"/>
      <c r="M154" s="141"/>
      <c r="N154" s="144"/>
      <c r="O154" s="145"/>
      <c r="P154" s="66"/>
      <c r="Q154" s="157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</row>
    <row r="155" spans="1:215" ht="15" customHeight="1">
      <c r="B155" s="115"/>
      <c r="C155" s="160"/>
      <c r="D155" s="158"/>
      <c r="E155" s="133"/>
      <c r="F155" s="117"/>
      <c r="G155" s="147"/>
      <c r="H155" s="134"/>
      <c r="I155" s="135"/>
      <c r="J155" s="117"/>
      <c r="K155" s="147"/>
      <c r="L155" s="134"/>
      <c r="M155" s="135"/>
      <c r="N155" s="137"/>
      <c r="O155" s="149"/>
      <c r="P155" s="66"/>
      <c r="Q155" s="157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</row>
    <row r="156" spans="1:215" ht="15" customHeight="1">
      <c r="A156" s="4">
        <v>11</v>
      </c>
      <c r="B156" s="115"/>
      <c r="C156" s="64"/>
      <c r="D156" s="77"/>
      <c r="E156" s="139"/>
      <c r="F156" s="125"/>
      <c r="G156" s="152"/>
      <c r="H156" s="142"/>
      <c r="I156" s="141"/>
      <c r="J156" s="125"/>
      <c r="K156" s="179"/>
      <c r="L156" s="140"/>
      <c r="M156" s="141"/>
      <c r="N156" s="144"/>
      <c r="O156" s="153"/>
      <c r="P156" s="66"/>
      <c r="Q156" s="157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</row>
    <row r="157" spans="1:215" ht="15" customHeight="1">
      <c r="B157" s="115"/>
      <c r="C157" s="131"/>
      <c r="D157" s="132"/>
      <c r="E157" s="133"/>
      <c r="F157" s="117"/>
      <c r="G157" s="180"/>
      <c r="H157" s="134"/>
      <c r="I157" s="135"/>
      <c r="J157" s="117"/>
      <c r="K157" s="147"/>
      <c r="L157" s="134"/>
      <c r="M157" s="135"/>
      <c r="N157" s="137"/>
      <c r="O157" s="149"/>
      <c r="P157" s="66"/>
      <c r="Q157" s="157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</row>
    <row r="158" spans="1:215" ht="15" customHeight="1">
      <c r="A158" s="4">
        <v>12</v>
      </c>
      <c r="B158" s="115"/>
      <c r="C158" s="150"/>
      <c r="D158" s="77"/>
      <c r="E158" s="139"/>
      <c r="F158" s="125"/>
      <c r="G158" s="152"/>
      <c r="H158" s="142"/>
      <c r="I158" s="141"/>
      <c r="J158" s="125"/>
      <c r="K158" s="179"/>
      <c r="L158" s="140"/>
      <c r="M158" s="141"/>
      <c r="N158" s="144"/>
      <c r="O158" s="153"/>
      <c r="P158" s="66"/>
      <c r="Q158" s="157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</row>
    <row r="159" spans="1:215" ht="15" customHeight="1">
      <c r="B159" s="115"/>
      <c r="C159" s="160"/>
      <c r="D159" s="132"/>
      <c r="E159" s="133"/>
      <c r="F159" s="117"/>
      <c r="G159" s="155"/>
      <c r="H159" s="134"/>
      <c r="I159" s="135"/>
      <c r="J159" s="117"/>
      <c r="K159" s="147"/>
      <c r="L159" s="134"/>
      <c r="M159" s="135"/>
      <c r="N159" s="162"/>
      <c r="O159" s="149"/>
      <c r="P159" s="115"/>
      <c r="Q159" s="16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</row>
    <row r="160" spans="1:215" ht="15" customHeight="1">
      <c r="A160" s="4">
        <v>13</v>
      </c>
      <c r="B160" s="115"/>
      <c r="C160" s="36"/>
      <c r="D160" s="77"/>
      <c r="E160" s="139"/>
      <c r="F160" s="125"/>
      <c r="G160" s="152"/>
      <c r="H160" s="142"/>
      <c r="I160" s="141"/>
      <c r="J160" s="125"/>
      <c r="K160" s="152"/>
      <c r="L160" s="140"/>
      <c r="M160" s="141"/>
      <c r="N160" s="144"/>
      <c r="O160" s="153"/>
      <c r="P160" s="115"/>
      <c r="Q160" s="16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</row>
    <row r="161" spans="1:215" ht="15" customHeight="1">
      <c r="B161" s="115"/>
      <c r="C161" s="160"/>
      <c r="D161" s="132"/>
      <c r="E161" s="133"/>
      <c r="F161" s="117"/>
      <c r="G161" s="147"/>
      <c r="H161" s="134"/>
      <c r="I161" s="135"/>
      <c r="J161" s="117"/>
      <c r="K161" s="147"/>
      <c r="L161" s="134"/>
      <c r="M161" s="135"/>
      <c r="N161" s="162"/>
      <c r="O161" s="138"/>
      <c r="P161" s="115"/>
      <c r="Q161" s="16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</row>
    <row r="162" spans="1:215" ht="15" customHeight="1">
      <c r="A162" s="4">
        <v>14</v>
      </c>
      <c r="B162" s="115"/>
      <c r="C162" s="36"/>
      <c r="D162" s="77" t="s">
        <v>210</v>
      </c>
      <c r="E162" s="183"/>
      <c r="F162" s="125"/>
      <c r="G162" s="152"/>
      <c r="H162" s="142"/>
      <c r="I162" s="126"/>
      <c r="J162" s="125"/>
      <c r="K162" s="152"/>
      <c r="L162" s="142"/>
      <c r="M162" s="126"/>
      <c r="N162" s="144"/>
      <c r="O162" s="145"/>
      <c r="P162" s="115"/>
      <c r="Q162" s="16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</row>
    <row r="163" spans="1:215" ht="15" customHeight="1">
      <c r="B163" s="115"/>
      <c r="C163" s="169"/>
      <c r="D163" s="11"/>
      <c r="E163" s="175"/>
      <c r="F163" s="117"/>
      <c r="G163" s="180"/>
      <c r="H163" s="136"/>
      <c r="I163" s="63"/>
      <c r="J163" s="117"/>
      <c r="K163" s="155"/>
      <c r="L163" s="134"/>
      <c r="M163" s="135"/>
      <c r="N163" s="162"/>
      <c r="O163" s="149"/>
      <c r="P163" s="115"/>
      <c r="Q163" s="16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</row>
    <row r="164" spans="1:215" ht="15" customHeight="1">
      <c r="A164" s="4">
        <v>15</v>
      </c>
      <c r="B164" s="115"/>
      <c r="C164" s="170"/>
      <c r="D164" s="184"/>
      <c r="E164" s="38"/>
      <c r="F164" s="125"/>
      <c r="G164" s="39"/>
      <c r="H164" s="142"/>
      <c r="I164" s="143"/>
      <c r="J164" s="125"/>
      <c r="K164" s="179"/>
      <c r="L164" s="140"/>
      <c r="M164" s="141"/>
      <c r="N164" s="144"/>
      <c r="O164" s="153"/>
      <c r="P164" s="115"/>
      <c r="Q164" s="16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</row>
    <row r="165" spans="1:215" ht="15" customHeight="1">
      <c r="B165" s="115"/>
      <c r="C165" s="178"/>
      <c r="D165" s="185"/>
      <c r="E165" s="186"/>
      <c r="F165" s="117"/>
      <c r="G165" s="118"/>
      <c r="H165" s="136"/>
      <c r="I165" s="186"/>
      <c r="J165" s="117"/>
      <c r="K165" s="50"/>
      <c r="L165" s="136"/>
      <c r="M165" s="63"/>
      <c r="N165" s="137"/>
      <c r="O165" s="149"/>
      <c r="P165" s="66"/>
      <c r="Q165" s="16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</row>
    <row r="166" spans="1:215" ht="15" customHeight="1">
      <c r="A166" s="4">
        <v>16</v>
      </c>
      <c r="B166" s="115"/>
      <c r="C166" s="172"/>
      <c r="D166" s="166" t="s">
        <v>211</v>
      </c>
      <c r="E166" s="126"/>
      <c r="F166" s="125"/>
      <c r="G166" s="187"/>
      <c r="H166" s="142"/>
      <c r="I166" s="126"/>
      <c r="J166" s="125"/>
      <c r="K166" s="39"/>
      <c r="L166" s="142"/>
      <c r="M166" s="143"/>
      <c r="N166" s="159"/>
      <c r="O166" s="153"/>
      <c r="P166" s="66"/>
      <c r="Q166" s="16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</row>
    <row r="167" spans="1:215" ht="15" customHeight="1">
      <c r="B167" s="115"/>
      <c r="C167" s="160"/>
      <c r="D167" s="167"/>
      <c r="E167" s="49"/>
      <c r="F167" s="117"/>
      <c r="G167" s="50"/>
      <c r="H167" s="136"/>
      <c r="I167" s="63"/>
      <c r="J167" s="117"/>
      <c r="K167" s="50"/>
      <c r="L167" s="136"/>
      <c r="M167" s="63"/>
      <c r="N167" s="162"/>
      <c r="O167" s="149"/>
      <c r="P167" s="66"/>
      <c r="Q167" s="157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</row>
    <row r="168" spans="1:215" ht="15" customHeight="1">
      <c r="A168" s="4">
        <v>1</v>
      </c>
      <c r="B168" s="115"/>
      <c r="C168" s="55" t="s">
        <v>212</v>
      </c>
      <c r="D168" s="37" t="s">
        <v>58</v>
      </c>
      <c r="E168" s="139"/>
      <c r="F168" s="125"/>
      <c r="G168" s="152"/>
      <c r="H168" s="140"/>
      <c r="I168" s="141"/>
      <c r="J168" s="125"/>
      <c r="K168" s="39"/>
      <c r="L168" s="142"/>
      <c r="M168" s="143"/>
      <c r="N168" s="144"/>
      <c r="O168" s="153"/>
      <c r="P168" s="66"/>
      <c r="Q168" s="157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</row>
    <row r="169" spans="1:215" ht="15" customHeight="1">
      <c r="B169" s="115"/>
      <c r="C169" s="160"/>
      <c r="D169" s="158"/>
      <c r="E169" s="133"/>
      <c r="F169" s="117"/>
      <c r="G169" s="50"/>
      <c r="H169" s="136"/>
      <c r="I169" s="135"/>
      <c r="J169" s="117"/>
      <c r="K169" s="155"/>
      <c r="L169" s="134"/>
      <c r="M169" s="135"/>
      <c r="N169" s="137"/>
      <c r="O169" s="138"/>
      <c r="P169" s="66"/>
      <c r="Q169" s="157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</row>
    <row r="170" spans="1:215" ht="15" customHeight="1">
      <c r="A170" s="4">
        <v>2</v>
      </c>
      <c r="B170" s="115"/>
      <c r="C170" s="36"/>
      <c r="D170" s="80" t="s">
        <v>213</v>
      </c>
      <c r="E170" s="183" t="s">
        <v>897</v>
      </c>
      <c r="F170" s="125" t="s">
        <v>338</v>
      </c>
      <c r="G170" s="152" t="s">
        <v>127</v>
      </c>
      <c r="H170" s="142"/>
      <c r="I170" s="141"/>
      <c r="J170" s="125"/>
      <c r="K170" s="152"/>
      <c r="L170" s="140"/>
      <c r="M170" s="141"/>
      <c r="N170" s="144"/>
      <c r="O170" s="145"/>
      <c r="P170" s="66"/>
      <c r="Q170" s="157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</row>
    <row r="171" spans="1:215" ht="15" customHeight="1">
      <c r="B171" s="115"/>
      <c r="C171" s="131"/>
      <c r="D171" s="132"/>
      <c r="E171" s="133"/>
      <c r="F171" s="117"/>
      <c r="G171" s="50"/>
      <c r="H171" s="136"/>
      <c r="I171" s="135"/>
      <c r="J171" s="117"/>
      <c r="K171" s="147"/>
      <c r="L171" s="134"/>
      <c r="M171" s="135"/>
      <c r="N171" s="137"/>
      <c r="O171" s="149"/>
      <c r="P171" s="66"/>
      <c r="Q171" s="157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</row>
    <row r="172" spans="1:215" ht="15" customHeight="1">
      <c r="A172" s="4">
        <v>3</v>
      </c>
      <c r="B172" s="115"/>
      <c r="C172" s="150"/>
      <c r="D172" s="80" t="s">
        <v>214</v>
      </c>
      <c r="E172" s="183" t="s">
        <v>215</v>
      </c>
      <c r="F172" s="125" t="s">
        <v>495</v>
      </c>
      <c r="G172" s="152" t="s">
        <v>102</v>
      </c>
      <c r="H172" s="142"/>
      <c r="I172" s="141"/>
      <c r="J172" s="125"/>
      <c r="K172" s="152"/>
      <c r="L172" s="140"/>
      <c r="M172" s="141"/>
      <c r="N172" s="144"/>
      <c r="O172" s="153"/>
      <c r="P172" s="66"/>
      <c r="Q172" s="157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</row>
    <row r="173" spans="1:215" ht="15" customHeight="1">
      <c r="B173" s="115"/>
      <c r="C173" s="160"/>
      <c r="D173" s="132"/>
      <c r="E173" s="133"/>
      <c r="F173" s="117"/>
      <c r="G173" s="155"/>
      <c r="H173" s="134"/>
      <c r="I173" s="135"/>
      <c r="J173" s="117"/>
      <c r="K173" s="147"/>
      <c r="L173" s="134"/>
      <c r="M173" s="135"/>
      <c r="N173" s="137"/>
      <c r="O173" s="149"/>
      <c r="P173" s="66"/>
      <c r="Q173" s="157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</row>
    <row r="174" spans="1:215" ht="15" customHeight="1">
      <c r="A174" s="4">
        <v>4</v>
      </c>
      <c r="B174" s="115"/>
      <c r="C174" s="36"/>
      <c r="D174" s="77" t="s">
        <v>217</v>
      </c>
      <c r="E174" s="183" t="s">
        <v>218</v>
      </c>
      <c r="F174" s="125" t="s">
        <v>496</v>
      </c>
      <c r="G174" s="179" t="s">
        <v>220</v>
      </c>
      <c r="H174" s="142"/>
      <c r="I174" s="141"/>
      <c r="J174" s="125"/>
      <c r="K174" s="179"/>
      <c r="L174" s="140"/>
      <c r="M174" s="141"/>
      <c r="N174" s="144"/>
      <c r="O174" s="153"/>
      <c r="P174" s="66"/>
      <c r="Q174" s="157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</row>
    <row r="175" spans="1:215" ht="15" customHeight="1">
      <c r="B175" s="115"/>
      <c r="C175" s="160"/>
      <c r="D175" s="164"/>
      <c r="E175" s="175"/>
      <c r="F175" s="188"/>
      <c r="G175" s="165"/>
      <c r="H175" s="134"/>
      <c r="I175" s="135"/>
      <c r="J175" s="188"/>
      <c r="K175" s="165"/>
      <c r="L175" s="134"/>
      <c r="M175" s="135"/>
      <c r="N175" s="137"/>
      <c r="O175" s="149"/>
      <c r="P175" s="66"/>
      <c r="Q175" s="157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</row>
    <row r="176" spans="1:215" ht="15" customHeight="1">
      <c r="A176" s="4">
        <v>5</v>
      </c>
      <c r="B176" s="115"/>
      <c r="C176" s="36"/>
      <c r="D176" s="77" t="s">
        <v>217</v>
      </c>
      <c r="E176" s="183" t="s">
        <v>221</v>
      </c>
      <c r="F176" s="125" t="s">
        <v>497</v>
      </c>
      <c r="G176" s="179" t="s">
        <v>220</v>
      </c>
      <c r="H176" s="142"/>
      <c r="I176" s="141"/>
      <c r="J176" s="125"/>
      <c r="K176" s="179"/>
      <c r="L176" s="140"/>
      <c r="M176" s="141"/>
      <c r="N176" s="144"/>
      <c r="O176" s="153"/>
      <c r="P176" s="66"/>
      <c r="Q176" s="157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</row>
    <row r="177" spans="1:215" ht="15" customHeight="1">
      <c r="B177" s="115"/>
      <c r="C177" s="169"/>
      <c r="D177" s="11"/>
      <c r="E177" s="175"/>
      <c r="F177" s="117"/>
      <c r="G177" s="180"/>
      <c r="H177" s="136"/>
      <c r="I177" s="63"/>
      <c r="J177" s="117"/>
      <c r="K177" s="180"/>
      <c r="L177" s="136"/>
      <c r="M177" s="63"/>
      <c r="N177" s="137"/>
      <c r="O177" s="138"/>
      <c r="P177" s="66"/>
      <c r="Q177" s="157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</row>
    <row r="178" spans="1:215" ht="15" customHeight="1">
      <c r="A178" s="4">
        <v>6</v>
      </c>
      <c r="B178" s="115"/>
      <c r="C178" s="170"/>
      <c r="D178" s="77" t="s">
        <v>223</v>
      </c>
      <c r="E178" s="183" t="s">
        <v>224</v>
      </c>
      <c r="F178" s="125" t="s">
        <v>498</v>
      </c>
      <c r="G178" s="179" t="s">
        <v>220</v>
      </c>
      <c r="H178" s="142"/>
      <c r="I178" s="141"/>
      <c r="J178" s="125"/>
      <c r="K178" s="39"/>
      <c r="L178" s="142"/>
      <c r="M178" s="143"/>
      <c r="N178" s="144"/>
      <c r="O178" s="145"/>
      <c r="P178" s="66"/>
      <c r="Q178" s="157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</row>
    <row r="179" spans="1:215" ht="15" customHeight="1">
      <c r="B179" s="115"/>
      <c r="C179" s="171"/>
      <c r="D179" s="185"/>
      <c r="E179" s="186"/>
      <c r="F179" s="188"/>
      <c r="G179" s="190"/>
      <c r="H179" s="136"/>
      <c r="I179" s="186"/>
      <c r="J179" s="188"/>
      <c r="K179" s="190"/>
      <c r="L179" s="134"/>
      <c r="M179" s="135"/>
      <c r="N179" s="137"/>
      <c r="O179" s="149"/>
      <c r="P179" s="66"/>
      <c r="Q179" s="157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</row>
    <row r="180" spans="1:215" ht="15" customHeight="1">
      <c r="A180" s="4">
        <v>7</v>
      </c>
      <c r="B180" s="115"/>
      <c r="C180" s="172"/>
      <c r="D180" s="80" t="s">
        <v>226</v>
      </c>
      <c r="E180" s="38"/>
      <c r="F180" s="125" t="s">
        <v>498</v>
      </c>
      <c r="G180" s="179" t="s">
        <v>220</v>
      </c>
      <c r="H180" s="142"/>
      <c r="I180" s="141"/>
      <c r="J180" s="191"/>
      <c r="K180" s="192"/>
      <c r="L180" s="140"/>
      <c r="M180" s="126"/>
      <c r="N180" s="144"/>
      <c r="O180" s="153"/>
      <c r="P180" s="66"/>
      <c r="Q180" s="157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</row>
    <row r="181" spans="1:215" ht="15" customHeight="1">
      <c r="B181" s="115"/>
      <c r="C181" s="131"/>
      <c r="D181" s="182"/>
      <c r="E181" s="176"/>
      <c r="F181" s="117"/>
      <c r="G181" s="147"/>
      <c r="H181" s="134"/>
      <c r="I181" s="135"/>
      <c r="J181" s="188"/>
      <c r="K181" s="190"/>
      <c r="L181" s="134"/>
      <c r="M181" s="135"/>
      <c r="N181" s="137"/>
      <c r="O181" s="149"/>
      <c r="P181" s="66"/>
      <c r="Q181" s="157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</row>
    <row r="182" spans="1:215" ht="15" customHeight="1">
      <c r="A182" s="4">
        <v>8</v>
      </c>
      <c r="B182" s="115"/>
      <c r="C182" s="150"/>
      <c r="D182" s="77" t="s">
        <v>227</v>
      </c>
      <c r="E182" s="139" t="s">
        <v>228</v>
      </c>
      <c r="F182" s="125" t="s">
        <v>499</v>
      </c>
      <c r="G182" s="152" t="s">
        <v>127</v>
      </c>
      <c r="H182" s="142"/>
      <c r="I182" s="141"/>
      <c r="J182" s="191"/>
      <c r="K182" s="192"/>
      <c r="L182" s="140"/>
      <c r="M182" s="141"/>
      <c r="N182" s="144"/>
      <c r="O182" s="153"/>
      <c r="P182" s="66"/>
      <c r="Q182" s="157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</row>
    <row r="183" spans="1:215" ht="15" customHeight="1">
      <c r="B183" s="115"/>
      <c r="C183" s="131"/>
      <c r="D183" s="11"/>
      <c r="E183" s="175"/>
      <c r="F183" s="117"/>
      <c r="G183" s="147"/>
      <c r="H183" s="134"/>
      <c r="I183" s="135"/>
      <c r="J183" s="117"/>
      <c r="K183" s="50"/>
      <c r="L183" s="136"/>
      <c r="M183" s="63"/>
      <c r="N183" s="137"/>
      <c r="O183" s="149"/>
      <c r="P183" s="66"/>
      <c r="Q183" s="157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</row>
    <row r="184" spans="1:215" ht="15" customHeight="1">
      <c r="A184" s="4">
        <v>9</v>
      </c>
      <c r="B184" s="115"/>
      <c r="C184" s="69"/>
      <c r="D184" s="181" t="s">
        <v>229</v>
      </c>
      <c r="E184" s="139"/>
      <c r="F184" s="125" t="s">
        <v>173</v>
      </c>
      <c r="G184" s="152" t="s">
        <v>230</v>
      </c>
      <c r="H184" s="140"/>
      <c r="I184" s="141"/>
      <c r="J184" s="125"/>
      <c r="K184" s="39"/>
      <c r="L184" s="142"/>
      <c r="M184" s="143"/>
      <c r="N184" s="309"/>
      <c r="O184" s="153"/>
      <c r="P184" s="66"/>
      <c r="Q184" s="157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</row>
    <row r="185" spans="1:215" ht="15" customHeight="1">
      <c r="B185" s="115"/>
      <c r="C185" s="160"/>
      <c r="D185" s="87"/>
      <c r="E185" s="49"/>
      <c r="F185" s="117"/>
      <c r="G185" s="147"/>
      <c r="H185" s="134"/>
      <c r="I185" s="135"/>
      <c r="J185" s="117"/>
      <c r="K185" s="50"/>
      <c r="L185" s="136"/>
      <c r="M185" s="63"/>
      <c r="N185" s="137"/>
      <c r="O185" s="138"/>
      <c r="P185" s="66"/>
      <c r="Q185" s="157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</row>
    <row r="186" spans="1:215" ht="15" customHeight="1">
      <c r="A186" s="4">
        <v>10</v>
      </c>
      <c r="B186" s="115"/>
      <c r="C186" s="36"/>
      <c r="D186" s="37"/>
      <c r="E186" s="139"/>
      <c r="F186" s="125"/>
      <c r="G186" s="152"/>
      <c r="H186" s="140"/>
      <c r="I186" s="141"/>
      <c r="J186" s="125"/>
      <c r="K186" s="39"/>
      <c r="L186" s="142"/>
      <c r="M186" s="143"/>
      <c r="N186" s="193"/>
      <c r="O186" s="194"/>
      <c r="P186" s="66"/>
      <c r="Q186" s="157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</row>
    <row r="187" spans="1:215" ht="15" customHeight="1">
      <c r="B187" s="115"/>
      <c r="C187" s="131"/>
      <c r="D187" s="158"/>
      <c r="E187" s="133"/>
      <c r="F187" s="117"/>
      <c r="G187" s="155"/>
      <c r="H187" s="134"/>
      <c r="I187" s="135"/>
      <c r="J187" s="117"/>
      <c r="K187" s="155"/>
      <c r="L187" s="134"/>
      <c r="M187" s="135"/>
      <c r="N187" s="135"/>
      <c r="O187" s="149"/>
      <c r="P187" s="66"/>
      <c r="Q187" s="157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</row>
    <row r="188" spans="1:215" ht="15" customHeight="1">
      <c r="A188" s="4">
        <v>11</v>
      </c>
      <c r="B188" s="115"/>
      <c r="C188" s="150"/>
      <c r="D188" s="80"/>
      <c r="E188" s="183"/>
      <c r="F188" s="125"/>
      <c r="G188" s="152"/>
      <c r="H188" s="140"/>
      <c r="I188" s="141"/>
      <c r="J188" s="125"/>
      <c r="K188" s="179"/>
      <c r="L188" s="140"/>
      <c r="M188" s="141"/>
      <c r="N188" s="141"/>
      <c r="O188" s="153"/>
      <c r="P188" s="66"/>
      <c r="Q188" s="157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</row>
    <row r="189" spans="1:215" ht="15" customHeight="1">
      <c r="B189" s="115"/>
      <c r="C189" s="131"/>
      <c r="D189" s="132"/>
      <c r="E189" s="133"/>
      <c r="F189" s="117"/>
      <c r="G189" s="195"/>
      <c r="H189" s="134"/>
      <c r="I189" s="135"/>
      <c r="J189" s="117"/>
      <c r="K189" s="147"/>
      <c r="L189" s="134"/>
      <c r="M189" s="135"/>
      <c r="N189" s="135"/>
      <c r="O189" s="149"/>
      <c r="P189" s="66"/>
      <c r="Q189" s="157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</row>
    <row r="190" spans="1:215" ht="15" customHeight="1">
      <c r="A190" s="4">
        <v>12</v>
      </c>
      <c r="B190" s="115"/>
      <c r="C190" s="150"/>
      <c r="D190" s="77"/>
      <c r="E190" s="139"/>
      <c r="F190" s="125"/>
      <c r="G190" s="152"/>
      <c r="H190" s="140"/>
      <c r="I190" s="141"/>
      <c r="J190" s="125"/>
      <c r="K190" s="152"/>
      <c r="L190" s="140"/>
      <c r="M190" s="141"/>
      <c r="N190" s="141"/>
      <c r="O190" s="153"/>
      <c r="P190" s="66"/>
      <c r="Q190" s="157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ht="15" customHeight="1">
      <c r="B191" s="115"/>
      <c r="C191" s="131"/>
      <c r="D191" s="132"/>
      <c r="E191" s="133"/>
      <c r="F191" s="117"/>
      <c r="G191" s="195"/>
      <c r="H191" s="134"/>
      <c r="I191" s="135"/>
      <c r="J191" s="117"/>
      <c r="K191" s="147"/>
      <c r="L191" s="134"/>
      <c r="M191" s="135"/>
      <c r="N191" s="135"/>
      <c r="O191" s="138"/>
      <c r="P191" s="115"/>
      <c r="Q191" s="16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</row>
    <row r="192" spans="1:215" ht="15" customHeight="1">
      <c r="A192" s="4">
        <v>13</v>
      </c>
      <c r="B192" s="115"/>
      <c r="C192" s="150"/>
      <c r="D192" s="77"/>
      <c r="E192" s="139"/>
      <c r="F192" s="125"/>
      <c r="G192" s="152"/>
      <c r="H192" s="140"/>
      <c r="I192" s="141"/>
      <c r="J192" s="125"/>
      <c r="K192" s="152"/>
      <c r="L192" s="140"/>
      <c r="M192" s="141"/>
      <c r="N192" s="141"/>
      <c r="O192" s="168"/>
      <c r="P192" s="115"/>
      <c r="Q192" s="16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</row>
    <row r="193" spans="1:215" ht="15" customHeight="1">
      <c r="B193" s="115"/>
      <c r="C193" s="160"/>
      <c r="D193" s="87"/>
      <c r="E193" s="49"/>
      <c r="F193" s="117"/>
      <c r="G193" s="147"/>
      <c r="H193" s="134"/>
      <c r="I193" s="135"/>
      <c r="J193" s="117"/>
      <c r="K193" s="147"/>
      <c r="L193" s="134"/>
      <c r="M193" s="135"/>
      <c r="N193" s="135"/>
      <c r="O193" s="138"/>
      <c r="P193" s="115"/>
      <c r="Q193" s="16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</row>
    <row r="194" spans="1:215" ht="15" customHeight="1">
      <c r="A194" s="4">
        <v>14</v>
      </c>
      <c r="B194" s="115"/>
      <c r="C194" s="36"/>
      <c r="D194" s="68"/>
      <c r="E194" s="38"/>
      <c r="F194" s="125"/>
      <c r="G194" s="152"/>
      <c r="H194" s="140"/>
      <c r="I194" s="141"/>
      <c r="J194" s="125"/>
      <c r="K194" s="39"/>
      <c r="L194" s="142"/>
      <c r="M194" s="141"/>
      <c r="N194" s="141"/>
      <c r="O194" s="145"/>
      <c r="P194" s="115"/>
      <c r="Q194" s="16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</row>
    <row r="195" spans="1:215" ht="15" customHeight="1">
      <c r="B195" s="115"/>
      <c r="C195" s="169"/>
      <c r="D195" s="158"/>
      <c r="E195" s="133"/>
      <c r="F195" s="117"/>
      <c r="G195" s="155"/>
      <c r="H195" s="134"/>
      <c r="I195" s="135"/>
      <c r="J195" s="117"/>
      <c r="K195" s="155"/>
      <c r="L195" s="134"/>
      <c r="M195" s="135"/>
      <c r="N195" s="137"/>
      <c r="O195" s="138"/>
      <c r="P195" s="115"/>
      <c r="Q195" s="16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</row>
    <row r="196" spans="1:215" ht="15" customHeight="1">
      <c r="A196" s="4">
        <v>15</v>
      </c>
      <c r="B196" s="115"/>
      <c r="C196" s="170"/>
      <c r="D196" s="80"/>
      <c r="E196" s="183"/>
      <c r="F196" s="125"/>
      <c r="G196" s="179"/>
      <c r="H196" s="140"/>
      <c r="I196" s="141"/>
      <c r="J196" s="125"/>
      <c r="K196" s="179"/>
      <c r="L196" s="140"/>
      <c r="M196" s="141"/>
      <c r="N196" s="159"/>
      <c r="O196" s="145"/>
      <c r="P196" s="115"/>
      <c r="Q196" s="16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</row>
    <row r="197" spans="1:215" ht="15" customHeight="1">
      <c r="B197" s="115"/>
      <c r="C197" s="171"/>
      <c r="D197" s="189"/>
      <c r="E197" s="186"/>
      <c r="F197" s="117"/>
      <c r="G197" s="118"/>
      <c r="H197" s="136"/>
      <c r="I197" s="186"/>
      <c r="J197" s="188"/>
      <c r="K197" s="190"/>
      <c r="L197" s="134"/>
      <c r="M197" s="135"/>
      <c r="N197" s="122"/>
      <c r="O197" s="138"/>
      <c r="P197" s="66"/>
      <c r="Q197" s="16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</row>
    <row r="198" spans="1:215" ht="15" customHeight="1">
      <c r="A198" s="4">
        <v>16</v>
      </c>
      <c r="B198" s="115"/>
      <c r="C198" s="172"/>
      <c r="D198" s="166" t="s">
        <v>233</v>
      </c>
      <c r="E198" s="126"/>
      <c r="F198" s="125"/>
      <c r="G198" s="187"/>
      <c r="H198" s="142"/>
      <c r="I198" s="126"/>
      <c r="J198" s="191"/>
      <c r="K198" s="192"/>
      <c r="L198" s="140"/>
      <c r="M198" s="126"/>
      <c r="N198" s="128"/>
      <c r="O198" s="145"/>
      <c r="P198" s="66"/>
      <c r="Q198" s="16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</row>
    <row r="199" spans="1:215" ht="15" customHeight="1">
      <c r="B199" s="115"/>
      <c r="C199" s="131"/>
      <c r="D199" s="87"/>
      <c r="E199" s="49"/>
      <c r="F199" s="117"/>
      <c r="G199" s="147"/>
      <c r="H199" s="134"/>
      <c r="I199" s="135"/>
      <c r="J199" s="117"/>
      <c r="K199" s="50"/>
      <c r="L199" s="136"/>
      <c r="M199" s="63"/>
      <c r="N199" s="162"/>
      <c r="O199" s="149"/>
      <c r="P199" s="66"/>
      <c r="Q199" s="157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</row>
    <row r="200" spans="1:215" ht="15" customHeight="1">
      <c r="A200" s="4">
        <v>1</v>
      </c>
      <c r="B200" s="115"/>
      <c r="C200" s="64" t="s">
        <v>234</v>
      </c>
      <c r="D200" s="48" t="s">
        <v>59</v>
      </c>
      <c r="E200" s="139"/>
      <c r="F200" s="125"/>
      <c r="G200" s="152"/>
      <c r="H200" s="140"/>
      <c r="I200" s="141"/>
      <c r="J200" s="125"/>
      <c r="K200" s="39"/>
      <c r="L200" s="142"/>
      <c r="M200" s="143"/>
      <c r="N200" s="144"/>
      <c r="O200" s="153"/>
      <c r="P200" s="66"/>
      <c r="Q200" s="157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</row>
    <row r="201" spans="1:215" ht="15" customHeight="1">
      <c r="B201" s="115"/>
      <c r="C201" s="160"/>
      <c r="D201" s="158" t="s">
        <v>119</v>
      </c>
      <c r="E201" s="133"/>
      <c r="F201" s="117"/>
      <c r="G201" s="147"/>
      <c r="H201" s="134"/>
      <c r="I201" s="135"/>
      <c r="J201" s="117"/>
      <c r="K201" s="147"/>
      <c r="L201" s="134"/>
      <c r="M201" s="135"/>
      <c r="N201" s="137"/>
      <c r="O201" s="138"/>
      <c r="P201" s="66"/>
      <c r="Q201" s="157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</row>
    <row r="202" spans="1:215" ht="15" customHeight="1">
      <c r="A202" s="4">
        <v>2</v>
      </c>
      <c r="B202" s="115"/>
      <c r="C202" s="69"/>
      <c r="D202" s="80" t="s">
        <v>235</v>
      </c>
      <c r="E202" s="183" t="s">
        <v>236</v>
      </c>
      <c r="F202" s="125" t="s">
        <v>173</v>
      </c>
      <c r="G202" s="152" t="s">
        <v>102</v>
      </c>
      <c r="H202" s="142"/>
      <c r="I202" s="141"/>
      <c r="J202" s="125"/>
      <c r="K202" s="152"/>
      <c r="L202" s="140"/>
      <c r="M202" s="141"/>
      <c r="N202" s="144"/>
      <c r="O202" s="145"/>
      <c r="P202" s="66"/>
      <c r="Q202" s="157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</row>
    <row r="203" spans="1:215" ht="15" customHeight="1">
      <c r="B203" s="115"/>
      <c r="C203" s="160"/>
      <c r="D203" s="158"/>
      <c r="E203" s="133"/>
      <c r="F203" s="117"/>
      <c r="G203" s="147"/>
      <c r="H203" s="134"/>
      <c r="I203" s="135"/>
      <c r="J203" s="117"/>
      <c r="K203" s="147"/>
      <c r="L203" s="134"/>
      <c r="M203" s="135"/>
      <c r="N203" s="137"/>
      <c r="O203" s="149"/>
      <c r="P203" s="66"/>
      <c r="Q203" s="157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</row>
    <row r="204" spans="1:215" ht="15" customHeight="1">
      <c r="A204" s="4">
        <v>3</v>
      </c>
      <c r="B204" s="115"/>
      <c r="C204" s="36"/>
      <c r="D204" s="80" t="s">
        <v>235</v>
      </c>
      <c r="E204" s="183" t="s">
        <v>237</v>
      </c>
      <c r="F204" s="125" t="s">
        <v>130</v>
      </c>
      <c r="G204" s="152" t="s">
        <v>102</v>
      </c>
      <c r="H204" s="142"/>
      <c r="I204" s="141"/>
      <c r="J204" s="125"/>
      <c r="K204" s="152"/>
      <c r="L204" s="140"/>
      <c r="M204" s="141"/>
      <c r="N204" s="144"/>
      <c r="O204" s="153"/>
      <c r="P204" s="66"/>
      <c r="Q204" s="157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</row>
    <row r="205" spans="1:215" ht="15" customHeight="1">
      <c r="B205" s="115"/>
      <c r="C205" s="131"/>
      <c r="D205" s="132"/>
      <c r="E205" s="133" t="s">
        <v>239</v>
      </c>
      <c r="F205" s="117"/>
      <c r="G205" s="147"/>
      <c r="H205" s="134"/>
      <c r="I205" s="135"/>
      <c r="J205" s="117"/>
      <c r="K205" s="147"/>
      <c r="L205" s="134"/>
      <c r="M205" s="135"/>
      <c r="N205" s="137"/>
      <c r="O205" s="149"/>
      <c r="P205" s="66"/>
      <c r="Q205" s="157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</row>
    <row r="206" spans="1:215" ht="15" customHeight="1">
      <c r="A206" s="4">
        <v>4</v>
      </c>
      <c r="B206" s="115"/>
      <c r="C206" s="150"/>
      <c r="D206" s="77" t="s">
        <v>240</v>
      </c>
      <c r="E206" s="183" t="s">
        <v>241</v>
      </c>
      <c r="F206" s="125" t="s">
        <v>500</v>
      </c>
      <c r="G206" s="152" t="s">
        <v>102</v>
      </c>
      <c r="H206" s="142"/>
      <c r="I206" s="141"/>
      <c r="J206" s="125"/>
      <c r="K206" s="152"/>
      <c r="L206" s="140"/>
      <c r="M206" s="141"/>
      <c r="N206" s="144"/>
      <c r="O206" s="153"/>
      <c r="P206" s="66"/>
      <c r="Q206" s="157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</row>
    <row r="207" spans="1:215" ht="15" customHeight="1">
      <c r="B207" s="115"/>
      <c r="C207" s="131"/>
      <c r="D207" s="132" t="s">
        <v>243</v>
      </c>
      <c r="E207" s="133"/>
      <c r="F207" s="117"/>
      <c r="G207" s="147"/>
      <c r="H207" s="134"/>
      <c r="I207" s="135"/>
      <c r="J207" s="117"/>
      <c r="K207" s="147"/>
      <c r="L207" s="134"/>
      <c r="M207" s="135"/>
      <c r="N207" s="137"/>
      <c r="O207" s="149"/>
      <c r="P207" s="66"/>
      <c r="Q207" s="157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</row>
    <row r="208" spans="1:215" ht="15" customHeight="1">
      <c r="A208" s="4">
        <v>5</v>
      </c>
      <c r="B208" s="115"/>
      <c r="C208" s="150"/>
      <c r="D208" s="77" t="s">
        <v>244</v>
      </c>
      <c r="E208" s="139" t="s">
        <v>245</v>
      </c>
      <c r="F208" s="125" t="s">
        <v>501</v>
      </c>
      <c r="G208" s="179" t="s">
        <v>123</v>
      </c>
      <c r="H208" s="142"/>
      <c r="I208" s="141"/>
      <c r="J208" s="125"/>
      <c r="K208" s="152"/>
      <c r="L208" s="140"/>
      <c r="M208" s="141"/>
      <c r="N208" s="144"/>
      <c r="O208" s="153"/>
      <c r="P208" s="66"/>
      <c r="Q208" s="157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</row>
    <row r="209" spans="1:215" ht="15" customHeight="1">
      <c r="B209" s="115"/>
      <c r="C209" s="131"/>
      <c r="D209" s="132"/>
      <c r="E209" s="133"/>
      <c r="F209" s="117"/>
      <c r="G209" s="147"/>
      <c r="H209" s="134"/>
      <c r="I209" s="135"/>
      <c r="J209" s="117"/>
      <c r="K209" s="147"/>
      <c r="L209" s="134"/>
      <c r="M209" s="135"/>
      <c r="N209" s="137"/>
      <c r="O209" s="138"/>
      <c r="P209" s="66"/>
      <c r="Q209" s="157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</row>
    <row r="210" spans="1:215" ht="15" customHeight="1">
      <c r="A210" s="4">
        <v>6</v>
      </c>
      <c r="B210" s="115"/>
      <c r="C210" s="150"/>
      <c r="D210" s="77" t="s">
        <v>247</v>
      </c>
      <c r="E210" s="139" t="s">
        <v>245</v>
      </c>
      <c r="F210" s="125" t="s">
        <v>502</v>
      </c>
      <c r="G210" s="179" t="s">
        <v>123</v>
      </c>
      <c r="H210" s="142"/>
      <c r="I210" s="141"/>
      <c r="J210" s="125"/>
      <c r="K210" s="152"/>
      <c r="L210" s="140"/>
      <c r="M210" s="141"/>
      <c r="N210" s="144"/>
      <c r="O210" s="145"/>
      <c r="P210" s="66"/>
      <c r="Q210" s="157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</row>
    <row r="211" spans="1:215" ht="15" customHeight="1">
      <c r="B211" s="115"/>
      <c r="C211" s="160"/>
      <c r="D211" s="132" t="s">
        <v>141</v>
      </c>
      <c r="E211" s="133"/>
      <c r="F211" s="117"/>
      <c r="G211" s="147"/>
      <c r="H211" s="134"/>
      <c r="I211" s="135"/>
      <c r="J211" s="117"/>
      <c r="K211" s="147"/>
      <c r="L211" s="134"/>
      <c r="M211" s="135"/>
      <c r="N211" s="137"/>
      <c r="O211" s="149"/>
      <c r="P211" s="66"/>
      <c r="Q211" s="157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</row>
    <row r="212" spans="1:215" ht="15" customHeight="1">
      <c r="A212" s="4">
        <v>7</v>
      </c>
      <c r="B212" s="115"/>
      <c r="C212" s="36"/>
      <c r="D212" s="80" t="s">
        <v>249</v>
      </c>
      <c r="E212" s="38" t="s">
        <v>250</v>
      </c>
      <c r="F212" s="125" t="s">
        <v>391</v>
      </c>
      <c r="G212" s="152" t="s">
        <v>102</v>
      </c>
      <c r="H212" s="142"/>
      <c r="I212" s="141"/>
      <c r="J212" s="125"/>
      <c r="K212" s="152"/>
      <c r="L212" s="140"/>
      <c r="M212" s="141"/>
      <c r="N212" s="144"/>
      <c r="O212" s="153"/>
      <c r="P212" s="66"/>
      <c r="Q212" s="157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</row>
    <row r="213" spans="1:215" ht="15" customHeight="1">
      <c r="B213" s="115"/>
      <c r="C213" s="169"/>
      <c r="D213" s="132"/>
      <c r="E213" s="175"/>
      <c r="F213" s="117"/>
      <c r="G213" s="147"/>
      <c r="H213" s="134"/>
      <c r="I213" s="135"/>
      <c r="J213" s="117"/>
      <c r="K213" s="147"/>
      <c r="L213" s="134"/>
      <c r="M213" s="135"/>
      <c r="N213" s="137"/>
      <c r="O213" s="149"/>
      <c r="P213" s="66"/>
      <c r="Q213" s="157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</row>
    <row r="214" spans="1:215" ht="15" customHeight="1">
      <c r="A214" s="4">
        <v>8</v>
      </c>
      <c r="B214" s="115"/>
      <c r="C214" s="170"/>
      <c r="D214" s="68" t="s">
        <v>252</v>
      </c>
      <c r="E214" s="38" t="s">
        <v>253</v>
      </c>
      <c r="F214" s="125" t="s">
        <v>327</v>
      </c>
      <c r="G214" s="152" t="s">
        <v>102</v>
      </c>
      <c r="H214" s="142"/>
      <c r="I214" s="141"/>
      <c r="J214" s="125"/>
      <c r="K214" s="152"/>
      <c r="L214" s="140"/>
      <c r="M214" s="141"/>
      <c r="N214" s="144"/>
      <c r="O214" s="153"/>
      <c r="P214" s="66"/>
      <c r="Q214" s="157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</row>
    <row r="215" spans="1:215" ht="15" customHeight="1">
      <c r="B215" s="115"/>
      <c r="C215" s="178"/>
      <c r="D215" s="158"/>
      <c r="E215" s="175" t="s">
        <v>255</v>
      </c>
      <c r="F215" s="117"/>
      <c r="G215" s="147"/>
      <c r="H215" s="134"/>
      <c r="I215" s="135"/>
      <c r="J215" s="117"/>
      <c r="K215" s="147"/>
      <c r="L215" s="134"/>
      <c r="M215" s="135"/>
      <c r="N215" s="137"/>
      <c r="O215" s="149"/>
      <c r="P215" s="66"/>
      <c r="Q215" s="157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</row>
    <row r="216" spans="1:215" ht="15" customHeight="1">
      <c r="A216" s="4">
        <v>9</v>
      </c>
      <c r="B216" s="115"/>
      <c r="C216" s="172"/>
      <c r="D216" s="68" t="s">
        <v>252</v>
      </c>
      <c r="E216" s="183" t="s">
        <v>256</v>
      </c>
      <c r="F216" s="125" t="s">
        <v>500</v>
      </c>
      <c r="G216" s="152" t="s">
        <v>102</v>
      </c>
      <c r="H216" s="142"/>
      <c r="I216" s="141"/>
      <c r="J216" s="125"/>
      <c r="K216" s="152"/>
      <c r="L216" s="140"/>
      <c r="M216" s="141"/>
      <c r="N216" s="144"/>
      <c r="O216" s="153"/>
      <c r="P216" s="66"/>
      <c r="Q216" s="157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</row>
    <row r="217" spans="1:215" ht="15" customHeight="1">
      <c r="B217" s="115"/>
      <c r="C217" s="160"/>
      <c r="D217" s="158"/>
      <c r="E217" s="175" t="s">
        <v>255</v>
      </c>
      <c r="F217" s="117"/>
      <c r="G217" s="147"/>
      <c r="H217" s="134"/>
      <c r="I217" s="135"/>
      <c r="J217" s="117"/>
      <c r="K217" s="147"/>
      <c r="L217" s="134"/>
      <c r="M217" s="135"/>
      <c r="N217" s="137"/>
      <c r="O217" s="138"/>
      <c r="P217" s="66"/>
      <c r="Q217" s="157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</row>
    <row r="218" spans="1:215" ht="15" customHeight="1">
      <c r="A218" s="4">
        <v>10</v>
      </c>
      <c r="B218" s="115"/>
      <c r="C218" s="36"/>
      <c r="D218" s="68" t="s">
        <v>252</v>
      </c>
      <c r="E218" s="183" t="s">
        <v>503</v>
      </c>
      <c r="F218" s="125" t="s">
        <v>504</v>
      </c>
      <c r="G218" s="152" t="s">
        <v>102</v>
      </c>
      <c r="H218" s="142"/>
      <c r="I218" s="141"/>
      <c r="J218" s="125"/>
      <c r="K218" s="152"/>
      <c r="L218" s="140"/>
      <c r="M218" s="141"/>
      <c r="N218" s="144"/>
      <c r="O218" s="145"/>
      <c r="P218" s="66"/>
      <c r="Q218" s="157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</row>
    <row r="219" spans="1:215" ht="15" customHeight="1">
      <c r="B219" s="115"/>
      <c r="C219" s="131"/>
      <c r="D219" s="158"/>
      <c r="E219" s="133"/>
      <c r="F219" s="117"/>
      <c r="G219" s="147"/>
      <c r="H219" s="134"/>
      <c r="I219" s="135"/>
      <c r="J219" s="117"/>
      <c r="K219" s="147"/>
      <c r="L219" s="134"/>
      <c r="M219" s="135"/>
      <c r="N219" s="137"/>
      <c r="O219" s="149"/>
      <c r="P219" s="66"/>
      <c r="Q219" s="157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</row>
    <row r="220" spans="1:215" ht="15" customHeight="1">
      <c r="A220" s="4">
        <v>11</v>
      </c>
      <c r="B220" s="115"/>
      <c r="C220" s="150"/>
      <c r="D220" s="80" t="s">
        <v>262</v>
      </c>
      <c r="E220" s="183" t="s">
        <v>263</v>
      </c>
      <c r="F220" s="125" t="s">
        <v>505</v>
      </c>
      <c r="G220" s="152" t="s">
        <v>265</v>
      </c>
      <c r="H220" s="142"/>
      <c r="I220" s="141"/>
      <c r="J220" s="125"/>
      <c r="K220" s="152"/>
      <c r="L220" s="140"/>
      <c r="M220" s="141"/>
      <c r="N220" s="144"/>
      <c r="O220" s="153"/>
      <c r="P220" s="66"/>
      <c r="Q220" s="157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</row>
    <row r="221" spans="1:215" ht="15" customHeight="1">
      <c r="B221" s="115"/>
      <c r="C221" s="131"/>
      <c r="D221" s="158"/>
      <c r="E221" s="133"/>
      <c r="F221" s="117"/>
      <c r="G221" s="147"/>
      <c r="H221" s="134"/>
      <c r="I221" s="135"/>
      <c r="J221" s="117"/>
      <c r="K221" s="147"/>
      <c r="L221" s="134"/>
      <c r="M221" s="135"/>
      <c r="N221" s="137"/>
      <c r="O221" s="149"/>
      <c r="P221" s="66"/>
      <c r="Q221" s="157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</row>
    <row r="222" spans="1:215" ht="15" customHeight="1">
      <c r="A222" s="4">
        <v>12</v>
      </c>
      <c r="B222" s="115"/>
      <c r="C222" s="150"/>
      <c r="D222" s="80" t="s">
        <v>266</v>
      </c>
      <c r="E222" s="183" t="s">
        <v>267</v>
      </c>
      <c r="F222" s="125" t="s">
        <v>182</v>
      </c>
      <c r="G222" s="152" t="s">
        <v>265</v>
      </c>
      <c r="H222" s="142"/>
      <c r="I222" s="141"/>
      <c r="J222" s="125"/>
      <c r="K222" s="152"/>
      <c r="L222" s="140"/>
      <c r="M222" s="141"/>
      <c r="N222" s="144"/>
      <c r="O222" s="153"/>
      <c r="P222" s="66"/>
      <c r="Q222" s="157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</row>
    <row r="223" spans="1:215" ht="15" customHeight="1">
      <c r="B223" s="115"/>
      <c r="C223" s="131"/>
      <c r="D223" s="158"/>
      <c r="E223" s="116" t="s">
        <v>269</v>
      </c>
      <c r="F223" s="117"/>
      <c r="G223" s="147"/>
      <c r="H223" s="134"/>
      <c r="I223" s="135"/>
      <c r="J223" s="117"/>
      <c r="K223" s="147"/>
      <c r="L223" s="134"/>
      <c r="M223" s="135"/>
      <c r="N223" s="137"/>
      <c r="O223" s="149"/>
      <c r="P223" s="115"/>
      <c r="Q223" s="16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</row>
    <row r="224" spans="1:215" ht="15" customHeight="1">
      <c r="A224" s="4">
        <v>13</v>
      </c>
      <c r="B224" s="115"/>
      <c r="C224" s="150"/>
      <c r="D224" s="80" t="s">
        <v>270</v>
      </c>
      <c r="E224" s="38" t="s">
        <v>271</v>
      </c>
      <c r="F224" s="125" t="s">
        <v>506</v>
      </c>
      <c r="G224" s="152" t="s">
        <v>265</v>
      </c>
      <c r="H224" s="142"/>
      <c r="I224" s="141"/>
      <c r="J224" s="125"/>
      <c r="K224" s="152"/>
      <c r="L224" s="140"/>
      <c r="M224" s="141"/>
      <c r="N224" s="144"/>
      <c r="O224" s="153"/>
      <c r="P224" s="115"/>
      <c r="Q224" s="16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</row>
    <row r="225" spans="1:215" ht="15" customHeight="1">
      <c r="B225" s="115"/>
      <c r="C225" s="160"/>
      <c r="D225" s="167"/>
      <c r="E225" s="49"/>
      <c r="F225" s="117"/>
      <c r="G225" s="147"/>
      <c r="H225" s="134"/>
      <c r="I225" s="135"/>
      <c r="J225" s="117"/>
      <c r="K225" s="147"/>
      <c r="L225" s="134"/>
      <c r="M225" s="135"/>
      <c r="N225" s="137"/>
      <c r="O225" s="138"/>
      <c r="P225" s="115"/>
      <c r="Q225" s="16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</row>
    <row r="226" spans="1:215" ht="15" customHeight="1">
      <c r="A226" s="4">
        <v>14</v>
      </c>
      <c r="B226" s="115"/>
      <c r="C226" s="36"/>
      <c r="D226" s="68" t="s">
        <v>273</v>
      </c>
      <c r="E226" s="38" t="s">
        <v>274</v>
      </c>
      <c r="F226" s="125" t="s">
        <v>507</v>
      </c>
      <c r="G226" s="152" t="s">
        <v>265</v>
      </c>
      <c r="H226" s="142"/>
      <c r="I226" s="141"/>
      <c r="J226" s="125"/>
      <c r="K226" s="152"/>
      <c r="L226" s="140"/>
      <c r="M226" s="141"/>
      <c r="N226" s="144"/>
      <c r="O226" s="168"/>
      <c r="P226" s="115"/>
      <c r="Q226" s="16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</row>
    <row r="227" spans="1:215" ht="15" customHeight="1">
      <c r="B227" s="115"/>
      <c r="C227" s="160"/>
      <c r="D227" s="167"/>
      <c r="E227" s="49"/>
      <c r="F227" s="117"/>
      <c r="G227" s="147"/>
      <c r="H227" s="134"/>
      <c r="I227" s="135"/>
      <c r="J227" s="117"/>
      <c r="K227" s="147"/>
      <c r="L227" s="134"/>
      <c r="M227" s="135"/>
      <c r="N227" s="137"/>
      <c r="O227" s="138"/>
      <c r="P227" s="115"/>
      <c r="Q227" s="16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</row>
    <row r="228" spans="1:215" ht="15" customHeight="1">
      <c r="A228" s="4">
        <v>15</v>
      </c>
      <c r="B228" s="115"/>
      <c r="C228" s="36"/>
      <c r="D228" s="68" t="s">
        <v>276</v>
      </c>
      <c r="E228" s="38" t="s">
        <v>277</v>
      </c>
      <c r="F228" s="125" t="s">
        <v>390</v>
      </c>
      <c r="G228" s="152" t="s">
        <v>102</v>
      </c>
      <c r="H228" s="142"/>
      <c r="I228" s="141"/>
      <c r="J228" s="125"/>
      <c r="K228" s="152"/>
      <c r="L228" s="140"/>
      <c r="M228" s="141"/>
      <c r="N228" s="144"/>
      <c r="O228" s="145"/>
      <c r="P228" s="115"/>
      <c r="Q228" s="16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</row>
    <row r="229" spans="1:215" ht="15" customHeight="1">
      <c r="B229" s="115"/>
      <c r="C229" s="196"/>
      <c r="D229" s="167"/>
      <c r="E229" s="49"/>
      <c r="F229" s="117"/>
      <c r="G229" s="147"/>
      <c r="H229" s="134"/>
      <c r="I229" s="135"/>
      <c r="J229" s="117"/>
      <c r="K229" s="147"/>
      <c r="L229" s="134"/>
      <c r="M229" s="135"/>
      <c r="N229" s="137"/>
      <c r="O229" s="138"/>
      <c r="P229" s="66"/>
      <c r="Q229" s="16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</row>
    <row r="230" spans="1:215" ht="15" customHeight="1">
      <c r="A230" s="4">
        <v>16</v>
      </c>
      <c r="B230" s="115"/>
      <c r="C230" s="170"/>
      <c r="D230" s="68" t="s">
        <v>276</v>
      </c>
      <c r="E230" s="38" t="s">
        <v>280</v>
      </c>
      <c r="F230" s="125" t="s">
        <v>508</v>
      </c>
      <c r="G230" s="152" t="s">
        <v>102</v>
      </c>
      <c r="H230" s="142"/>
      <c r="I230" s="141"/>
      <c r="J230" s="125"/>
      <c r="K230" s="152"/>
      <c r="L230" s="140"/>
      <c r="M230" s="141"/>
      <c r="N230" s="144"/>
      <c r="O230" s="145"/>
      <c r="P230" s="66"/>
      <c r="Q230" s="16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</row>
    <row r="231" spans="1:215" ht="15" customHeight="1">
      <c r="B231" s="115"/>
      <c r="C231" s="178"/>
      <c r="D231" s="167"/>
      <c r="E231" s="49"/>
      <c r="F231" s="117"/>
      <c r="G231" s="147"/>
      <c r="H231" s="134"/>
      <c r="I231" s="135"/>
      <c r="J231" s="117"/>
      <c r="K231" s="147"/>
      <c r="L231" s="134"/>
      <c r="M231" s="135"/>
      <c r="N231" s="137"/>
      <c r="O231" s="138"/>
      <c r="P231" s="66"/>
      <c r="Q231" s="157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</row>
    <row r="232" spans="1:215" ht="15" customHeight="1">
      <c r="A232" s="4">
        <v>1</v>
      </c>
      <c r="B232" s="115"/>
      <c r="C232" s="171"/>
      <c r="D232" s="68" t="s">
        <v>276</v>
      </c>
      <c r="E232" s="38" t="s">
        <v>509</v>
      </c>
      <c r="F232" s="125" t="s">
        <v>510</v>
      </c>
      <c r="G232" s="152" t="s">
        <v>102</v>
      </c>
      <c r="H232" s="142"/>
      <c r="I232" s="141"/>
      <c r="J232" s="125"/>
      <c r="K232" s="152"/>
      <c r="L232" s="140"/>
      <c r="M232" s="141"/>
      <c r="N232" s="144"/>
      <c r="O232" s="145"/>
      <c r="P232" s="66"/>
      <c r="Q232" s="157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</row>
    <row r="233" spans="1:215" ht="15" customHeight="1">
      <c r="B233" s="115"/>
      <c r="C233" s="131"/>
      <c r="D233" s="167"/>
      <c r="E233" s="49"/>
      <c r="F233" s="117"/>
      <c r="G233" s="147"/>
      <c r="H233" s="134"/>
      <c r="I233" s="135"/>
      <c r="J233" s="117"/>
      <c r="K233" s="147"/>
      <c r="L233" s="134"/>
      <c r="M233" s="135"/>
      <c r="N233" s="137"/>
      <c r="O233" s="149"/>
      <c r="P233" s="66"/>
      <c r="Q233" s="157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</row>
    <row r="234" spans="1:215" ht="15" customHeight="1">
      <c r="A234" s="4">
        <v>2</v>
      </c>
      <c r="B234" s="115"/>
      <c r="C234" s="69" t="s">
        <v>279</v>
      </c>
      <c r="D234" s="68" t="s">
        <v>511</v>
      </c>
      <c r="E234" s="183" t="s">
        <v>512</v>
      </c>
      <c r="F234" s="125" t="s">
        <v>165</v>
      </c>
      <c r="G234" s="152" t="s">
        <v>166</v>
      </c>
      <c r="H234" s="142"/>
      <c r="I234" s="141"/>
      <c r="J234" s="125"/>
      <c r="K234" s="152"/>
      <c r="L234" s="140"/>
      <c r="M234" s="141"/>
      <c r="N234" s="144"/>
      <c r="O234" s="153"/>
      <c r="P234" s="66"/>
      <c r="Q234" s="157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</row>
    <row r="235" spans="1:215" ht="15" customHeight="1">
      <c r="B235" s="115"/>
      <c r="C235" s="160"/>
      <c r="D235" s="87"/>
      <c r="E235" s="49"/>
      <c r="F235" s="117"/>
      <c r="G235" s="147"/>
      <c r="H235" s="134"/>
      <c r="I235" s="135"/>
      <c r="J235" s="117"/>
      <c r="K235" s="155"/>
      <c r="L235" s="134"/>
      <c r="M235" s="135"/>
      <c r="N235" s="137"/>
      <c r="O235" s="138"/>
      <c r="P235" s="66"/>
      <c r="Q235" s="157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</row>
    <row r="236" spans="1:215" ht="15" customHeight="1">
      <c r="A236" s="4">
        <v>3</v>
      </c>
      <c r="B236" s="115"/>
      <c r="C236" s="36"/>
      <c r="D236" s="181" t="s">
        <v>283</v>
      </c>
      <c r="E236" s="139" t="s">
        <v>284</v>
      </c>
      <c r="F236" s="125" t="s">
        <v>474</v>
      </c>
      <c r="G236" s="152" t="s">
        <v>123</v>
      </c>
      <c r="H236" s="140"/>
      <c r="I236" s="141"/>
      <c r="J236" s="125"/>
      <c r="K236" s="152"/>
      <c r="L236" s="140"/>
      <c r="M236" s="141"/>
      <c r="N236" s="144"/>
      <c r="O236" s="145"/>
      <c r="P236" s="66"/>
      <c r="Q236" s="157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</row>
    <row r="237" spans="1:215" ht="15" customHeight="1">
      <c r="B237" s="115"/>
      <c r="C237" s="131"/>
      <c r="D237" s="87"/>
      <c r="E237" s="49" t="s">
        <v>176</v>
      </c>
      <c r="F237" s="117"/>
      <c r="G237" s="147"/>
      <c r="H237" s="134"/>
      <c r="I237" s="135"/>
      <c r="J237" s="117"/>
      <c r="K237" s="50"/>
      <c r="L237" s="136"/>
      <c r="M237" s="63"/>
      <c r="N237" s="137"/>
      <c r="O237" s="149"/>
      <c r="P237" s="66"/>
      <c r="Q237" s="157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</row>
    <row r="238" spans="1:215" ht="15" customHeight="1">
      <c r="A238" s="4">
        <v>4</v>
      </c>
      <c r="B238" s="115"/>
      <c r="C238" s="150"/>
      <c r="D238" s="77" t="s">
        <v>513</v>
      </c>
      <c r="E238" s="139" t="s">
        <v>178</v>
      </c>
      <c r="F238" s="125" t="s">
        <v>173</v>
      </c>
      <c r="G238" s="152" t="s">
        <v>123</v>
      </c>
      <c r="H238" s="142"/>
      <c r="I238" s="141"/>
      <c r="J238" s="125"/>
      <c r="K238" s="39"/>
      <c r="L238" s="142"/>
      <c r="M238" s="143"/>
      <c r="N238" s="144"/>
      <c r="O238" s="153"/>
      <c r="P238" s="66"/>
      <c r="Q238" s="157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</row>
    <row r="239" spans="1:215" ht="15" customHeight="1">
      <c r="B239" s="115"/>
      <c r="C239" s="131"/>
      <c r="D239" s="87"/>
      <c r="E239" s="49"/>
      <c r="F239" s="117"/>
      <c r="G239" s="147"/>
      <c r="H239" s="134"/>
      <c r="I239" s="135"/>
      <c r="J239" s="117"/>
      <c r="K239" s="155"/>
      <c r="L239" s="134"/>
      <c r="M239" s="135"/>
      <c r="N239" s="137"/>
      <c r="O239" s="149"/>
      <c r="P239" s="66"/>
      <c r="Q239" s="157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</row>
    <row r="240" spans="1:215" ht="15" customHeight="1">
      <c r="A240" s="4">
        <v>5</v>
      </c>
      <c r="B240" s="115"/>
      <c r="C240" s="150"/>
      <c r="D240" s="80" t="s">
        <v>288</v>
      </c>
      <c r="E240" s="139" t="s">
        <v>289</v>
      </c>
      <c r="F240" s="125" t="s">
        <v>148</v>
      </c>
      <c r="G240" s="152" t="s">
        <v>123</v>
      </c>
      <c r="H240" s="142"/>
      <c r="I240" s="141"/>
      <c r="J240" s="125"/>
      <c r="K240" s="152"/>
      <c r="L240" s="140"/>
      <c r="M240" s="141"/>
      <c r="N240" s="144"/>
      <c r="O240" s="153"/>
      <c r="P240" s="66"/>
      <c r="Q240" s="157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</row>
    <row r="241" spans="1:215" ht="15" customHeight="1">
      <c r="B241" s="115"/>
      <c r="C241" s="131"/>
      <c r="D241" s="87" t="s">
        <v>153</v>
      </c>
      <c r="E241" s="49"/>
      <c r="F241" s="117"/>
      <c r="G241" s="147"/>
      <c r="H241" s="134"/>
      <c r="I241" s="135"/>
      <c r="J241" s="117"/>
      <c r="K241" s="155"/>
      <c r="L241" s="134"/>
      <c r="M241" s="135"/>
      <c r="N241" s="137"/>
      <c r="O241" s="149"/>
      <c r="P241" s="66"/>
      <c r="Q241" s="157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</row>
    <row r="242" spans="1:215" ht="15" customHeight="1">
      <c r="A242" s="4">
        <v>6</v>
      </c>
      <c r="B242" s="115"/>
      <c r="C242" s="150"/>
      <c r="D242" s="37" t="s">
        <v>295</v>
      </c>
      <c r="E242" s="139" t="s">
        <v>296</v>
      </c>
      <c r="F242" s="125" t="s">
        <v>500</v>
      </c>
      <c r="G242" s="152" t="s">
        <v>265</v>
      </c>
      <c r="H242" s="140"/>
      <c r="I242" s="141"/>
      <c r="J242" s="125"/>
      <c r="K242" s="152"/>
      <c r="L242" s="140"/>
      <c r="M242" s="141"/>
      <c r="N242" s="144"/>
      <c r="O242" s="153"/>
      <c r="P242" s="66"/>
      <c r="Q242" s="157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</row>
    <row r="243" spans="1:215" ht="15" customHeight="1">
      <c r="B243" s="115"/>
      <c r="C243" s="160"/>
      <c r="D243" s="87"/>
      <c r="E243" s="49" t="s">
        <v>297</v>
      </c>
      <c r="F243" s="117"/>
      <c r="G243" s="147"/>
      <c r="H243" s="134"/>
      <c r="I243" s="135"/>
      <c r="J243" s="117"/>
      <c r="K243" s="50"/>
      <c r="L243" s="136"/>
      <c r="M243" s="63"/>
      <c r="N243" s="137"/>
      <c r="O243" s="138"/>
      <c r="P243" s="66"/>
      <c r="Q243" s="157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</row>
    <row r="244" spans="1:215" ht="15" customHeight="1">
      <c r="A244" s="4">
        <v>7</v>
      </c>
      <c r="B244" s="115"/>
      <c r="C244" s="36"/>
      <c r="D244" s="181" t="s">
        <v>298</v>
      </c>
      <c r="E244" s="139" t="s">
        <v>299</v>
      </c>
      <c r="F244" s="125" t="s">
        <v>500</v>
      </c>
      <c r="G244" s="152" t="s">
        <v>265</v>
      </c>
      <c r="H244" s="140"/>
      <c r="I244" s="141"/>
      <c r="J244" s="125"/>
      <c r="K244" s="39"/>
      <c r="L244" s="142"/>
      <c r="M244" s="143"/>
      <c r="N244" s="144"/>
      <c r="O244" s="145"/>
      <c r="P244" s="66"/>
      <c r="Q244" s="157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</row>
    <row r="245" spans="1:215" ht="15" customHeight="1">
      <c r="B245" s="115"/>
      <c r="C245" s="169"/>
      <c r="D245" s="87"/>
      <c r="E245" s="175"/>
      <c r="F245" s="117"/>
      <c r="G245" s="147"/>
      <c r="H245" s="134"/>
      <c r="I245" s="135"/>
      <c r="J245" s="117"/>
      <c r="K245" s="50"/>
      <c r="L245" s="136"/>
      <c r="M245" s="63"/>
      <c r="N245" s="162"/>
      <c r="O245" s="149"/>
      <c r="P245" s="66"/>
      <c r="Q245" s="157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</row>
    <row r="246" spans="1:215" ht="15" customHeight="1">
      <c r="A246" s="4">
        <v>8</v>
      </c>
      <c r="B246" s="115"/>
      <c r="C246" s="170"/>
      <c r="D246" s="80" t="s">
        <v>300</v>
      </c>
      <c r="E246" s="139" t="s">
        <v>301</v>
      </c>
      <c r="F246" s="125" t="s">
        <v>514</v>
      </c>
      <c r="G246" s="152" t="s">
        <v>123</v>
      </c>
      <c r="H246" s="142"/>
      <c r="I246" s="141"/>
      <c r="J246" s="125"/>
      <c r="K246" s="39"/>
      <c r="L246" s="142"/>
      <c r="M246" s="143"/>
      <c r="N246" s="144"/>
      <c r="O246" s="153"/>
      <c r="P246" s="66"/>
      <c r="Q246" s="157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</row>
    <row r="247" spans="1:215" ht="15" customHeight="1">
      <c r="B247" s="115"/>
      <c r="C247" s="178"/>
      <c r="D247" s="167"/>
      <c r="E247" s="49"/>
      <c r="F247" s="117"/>
      <c r="G247" s="50"/>
      <c r="H247" s="136"/>
      <c r="I247" s="63"/>
      <c r="J247" s="117"/>
      <c r="K247" s="50"/>
      <c r="L247" s="136"/>
      <c r="M247" s="63"/>
      <c r="N247" s="137"/>
      <c r="O247" s="149"/>
      <c r="P247" s="66"/>
      <c r="Q247" s="157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</row>
    <row r="248" spans="1:215" ht="15" customHeight="1">
      <c r="A248" s="4">
        <v>9</v>
      </c>
      <c r="B248" s="115"/>
      <c r="C248" s="172"/>
      <c r="D248" s="68" t="s">
        <v>305</v>
      </c>
      <c r="E248" s="38" t="s">
        <v>306</v>
      </c>
      <c r="F248" s="125" t="s">
        <v>515</v>
      </c>
      <c r="G248" s="152" t="s">
        <v>307</v>
      </c>
      <c r="H248" s="140"/>
      <c r="I248" s="141"/>
      <c r="J248" s="125"/>
      <c r="K248" s="152"/>
      <c r="L248" s="140"/>
      <c r="M248" s="141"/>
      <c r="N248" s="144"/>
      <c r="O248" s="153"/>
      <c r="P248" s="66"/>
      <c r="Q248" s="157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</row>
    <row r="249" spans="1:215" ht="15" customHeight="1">
      <c r="B249" s="115"/>
      <c r="C249" s="160"/>
      <c r="D249" s="167"/>
      <c r="E249" s="175" t="s">
        <v>876</v>
      </c>
      <c r="F249" s="117"/>
      <c r="G249" s="180"/>
      <c r="H249" s="136"/>
      <c r="I249" s="63"/>
      <c r="J249" s="117"/>
      <c r="K249" s="50"/>
      <c r="L249" s="136"/>
      <c r="M249" s="63"/>
      <c r="N249" s="137"/>
      <c r="O249" s="149"/>
      <c r="P249" s="66"/>
      <c r="Q249" s="157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</row>
    <row r="250" spans="1:215" ht="15" customHeight="1">
      <c r="A250" s="4">
        <v>10</v>
      </c>
      <c r="B250" s="115"/>
      <c r="C250" s="36"/>
      <c r="D250" s="68" t="s">
        <v>879</v>
      </c>
      <c r="E250" s="183" t="s">
        <v>877</v>
      </c>
      <c r="F250" s="125" t="s">
        <v>878</v>
      </c>
      <c r="G250" s="152" t="s">
        <v>166</v>
      </c>
      <c r="H250" s="140"/>
      <c r="I250" s="141"/>
      <c r="J250" s="125"/>
      <c r="K250" s="152"/>
      <c r="L250" s="140"/>
      <c r="M250" s="141"/>
      <c r="N250" s="144"/>
      <c r="O250" s="153"/>
      <c r="P250" s="66"/>
      <c r="Q250" s="157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</row>
    <row r="251" spans="1:215" ht="15" customHeight="1">
      <c r="B251" s="115"/>
      <c r="C251" s="131"/>
      <c r="D251" s="167"/>
      <c r="E251" s="49" t="s">
        <v>876</v>
      </c>
      <c r="F251" s="117"/>
      <c r="G251" s="50"/>
      <c r="H251" s="136"/>
      <c r="I251" s="63"/>
      <c r="J251" s="117"/>
      <c r="K251" s="50"/>
      <c r="L251" s="136"/>
      <c r="M251" s="63"/>
      <c r="N251" s="137"/>
      <c r="O251" s="138"/>
      <c r="P251" s="66"/>
      <c r="Q251" s="157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</row>
    <row r="252" spans="1:215" ht="15" customHeight="1">
      <c r="A252" s="4">
        <v>11</v>
      </c>
      <c r="B252" s="115"/>
      <c r="C252" s="150"/>
      <c r="D252" s="68" t="s">
        <v>880</v>
      </c>
      <c r="E252" s="38" t="s">
        <v>881</v>
      </c>
      <c r="F252" s="125" t="s">
        <v>878</v>
      </c>
      <c r="G252" s="152" t="s">
        <v>166</v>
      </c>
      <c r="H252" s="140"/>
      <c r="I252" s="141"/>
      <c r="J252" s="125"/>
      <c r="K252" s="152"/>
      <c r="L252" s="140"/>
      <c r="M252" s="141"/>
      <c r="N252" s="144"/>
      <c r="O252" s="145"/>
      <c r="P252" s="66"/>
      <c r="Q252" s="157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</row>
    <row r="253" spans="1:215" ht="15" customHeight="1">
      <c r="B253" s="115"/>
      <c r="C253" s="131"/>
      <c r="D253" s="167"/>
      <c r="E253" s="175"/>
      <c r="F253" s="117"/>
      <c r="G253" s="50"/>
      <c r="H253" s="136"/>
      <c r="I253" s="63"/>
      <c r="J253" s="117"/>
      <c r="K253" s="50"/>
      <c r="L253" s="136"/>
      <c r="M253" s="63"/>
      <c r="N253" s="137"/>
      <c r="O253" s="149"/>
      <c r="P253" s="66"/>
      <c r="Q253" s="157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</row>
    <row r="254" spans="1:215" ht="15" customHeight="1">
      <c r="A254" s="4">
        <v>12</v>
      </c>
      <c r="B254" s="115"/>
      <c r="C254" s="150"/>
      <c r="D254" s="68" t="s">
        <v>937</v>
      </c>
      <c r="E254" s="183" t="s">
        <v>938</v>
      </c>
      <c r="F254" s="125" t="s">
        <v>939</v>
      </c>
      <c r="G254" s="152" t="s">
        <v>166</v>
      </c>
      <c r="H254" s="140"/>
      <c r="I254" s="141"/>
      <c r="J254" s="125"/>
      <c r="K254" s="152"/>
      <c r="L254" s="140"/>
      <c r="M254" s="141"/>
      <c r="N254" s="144"/>
      <c r="O254" s="153"/>
      <c r="P254" s="66"/>
      <c r="Q254" s="157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</row>
    <row r="255" spans="1:215" ht="15" customHeight="1">
      <c r="B255" s="115"/>
      <c r="C255" s="160"/>
      <c r="D255" s="167"/>
      <c r="E255" s="49"/>
      <c r="F255" s="117"/>
      <c r="G255" s="50"/>
      <c r="H255" s="136"/>
      <c r="I255" s="63"/>
      <c r="J255" s="117"/>
      <c r="K255" s="50"/>
      <c r="L255" s="136"/>
      <c r="M255" s="63"/>
      <c r="N255" s="137"/>
      <c r="O255" s="138"/>
      <c r="P255" s="115"/>
      <c r="Q255" s="16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</row>
    <row r="256" spans="1:215" ht="15" customHeight="1">
      <c r="A256" s="4">
        <v>13</v>
      </c>
      <c r="B256" s="115"/>
      <c r="C256" s="36"/>
      <c r="D256" s="68"/>
      <c r="E256" s="38"/>
      <c r="F256" s="125"/>
      <c r="G256" s="152"/>
      <c r="H256" s="140"/>
      <c r="I256" s="141"/>
      <c r="J256" s="125"/>
      <c r="K256" s="152"/>
      <c r="L256" s="140"/>
      <c r="M256" s="141"/>
      <c r="N256" s="159"/>
      <c r="O256" s="168"/>
      <c r="P256" s="115"/>
      <c r="Q256" s="16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</row>
    <row r="257" spans="1:215" ht="15" customHeight="1">
      <c r="B257" s="115"/>
      <c r="C257" s="160"/>
      <c r="D257" s="167"/>
      <c r="E257" s="49"/>
      <c r="F257" s="117"/>
      <c r="G257" s="50"/>
      <c r="H257" s="136"/>
      <c r="I257" s="63"/>
      <c r="J257" s="117"/>
      <c r="K257" s="50"/>
      <c r="L257" s="136"/>
      <c r="M257" s="63"/>
      <c r="N257" s="162"/>
      <c r="O257" s="138"/>
      <c r="P257" s="115"/>
      <c r="Q257" s="16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</row>
    <row r="258" spans="1:215" ht="15" customHeight="1">
      <c r="A258" s="4">
        <v>14</v>
      </c>
      <c r="B258" s="115"/>
      <c r="C258" s="36"/>
      <c r="D258" s="68"/>
      <c r="E258" s="38"/>
      <c r="F258" s="125"/>
      <c r="G258" s="152"/>
      <c r="H258" s="140"/>
      <c r="I258" s="141"/>
      <c r="J258" s="125"/>
      <c r="K258" s="152"/>
      <c r="L258" s="140"/>
      <c r="M258" s="141"/>
      <c r="N258" s="144"/>
      <c r="O258" s="145"/>
      <c r="P258" s="115"/>
      <c r="Q258" s="16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</row>
    <row r="259" spans="1:215" ht="15" customHeight="1">
      <c r="B259" s="115"/>
      <c r="C259" s="169"/>
      <c r="D259" s="87"/>
      <c r="E259" s="49"/>
      <c r="F259" s="117"/>
      <c r="G259" s="50"/>
      <c r="H259" s="136"/>
      <c r="I259" s="63"/>
      <c r="J259" s="117"/>
      <c r="K259" s="50"/>
      <c r="L259" s="136"/>
      <c r="M259" s="63"/>
      <c r="N259" s="137"/>
      <c r="O259" s="138"/>
      <c r="P259" s="115"/>
      <c r="Q259" s="16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</row>
    <row r="260" spans="1:215" ht="15" customHeight="1">
      <c r="A260" s="4">
        <v>15</v>
      </c>
      <c r="B260" s="115"/>
      <c r="C260" s="170"/>
      <c r="D260" s="166"/>
      <c r="E260" s="197"/>
      <c r="F260" s="125"/>
      <c r="G260" s="187"/>
      <c r="H260" s="142"/>
      <c r="I260" s="126"/>
      <c r="J260" s="125"/>
      <c r="K260" s="39"/>
      <c r="L260" s="142"/>
      <c r="M260" s="143"/>
      <c r="N260" s="159"/>
      <c r="O260" s="145"/>
      <c r="P260" s="115"/>
      <c r="Q260" s="16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</row>
    <row r="261" spans="1:215" ht="15" customHeight="1">
      <c r="B261" s="115"/>
      <c r="C261" s="171"/>
      <c r="D261" s="185"/>
      <c r="E261" s="186"/>
      <c r="F261" s="117"/>
      <c r="G261" s="198"/>
      <c r="H261" s="136"/>
      <c r="I261" s="186"/>
      <c r="J261" s="117"/>
      <c r="K261" s="118"/>
      <c r="L261" s="136"/>
      <c r="M261" s="186"/>
      <c r="N261" s="122"/>
      <c r="O261" s="138"/>
      <c r="P261" s="66"/>
      <c r="Q261" s="16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</row>
    <row r="262" spans="1:215" ht="15" customHeight="1">
      <c r="A262" s="4">
        <v>16</v>
      </c>
      <c r="B262" s="115"/>
      <c r="C262" s="172"/>
      <c r="D262" s="199" t="s">
        <v>68</v>
      </c>
      <c r="E262" s="197"/>
      <c r="F262" s="125"/>
      <c r="G262" s="187"/>
      <c r="H262" s="142"/>
      <c r="I262" s="126"/>
      <c r="J262" s="125"/>
      <c r="K262" s="187"/>
      <c r="L262" s="142"/>
      <c r="M262" s="126"/>
      <c r="N262" s="128"/>
      <c r="O262" s="145"/>
      <c r="P262" s="66"/>
      <c r="Q262" s="16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</row>
    <row r="263" spans="1:215" ht="15" customHeight="1">
      <c r="B263" s="115"/>
      <c r="C263" s="131"/>
      <c r="D263" s="87"/>
      <c r="E263" s="49"/>
      <c r="F263" s="117"/>
      <c r="G263" s="147"/>
      <c r="H263" s="134"/>
      <c r="I263" s="135"/>
      <c r="J263" s="117"/>
      <c r="K263" s="50"/>
      <c r="L263" s="136"/>
      <c r="M263" s="63"/>
      <c r="N263" s="162"/>
      <c r="O263" s="149"/>
      <c r="P263" s="66"/>
      <c r="Q263" s="157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</row>
    <row r="264" spans="1:215" ht="15" customHeight="1">
      <c r="A264" s="4">
        <v>1</v>
      </c>
      <c r="B264" s="115"/>
      <c r="C264" s="55" t="s">
        <v>308</v>
      </c>
      <c r="D264" s="48" t="s">
        <v>60</v>
      </c>
      <c r="E264" s="139" t="s">
        <v>309</v>
      </c>
      <c r="F264" s="125"/>
      <c r="G264" s="152"/>
      <c r="H264" s="140"/>
      <c r="I264" s="141"/>
      <c r="J264" s="125"/>
      <c r="K264" s="39"/>
      <c r="L264" s="142"/>
      <c r="M264" s="143"/>
      <c r="N264" s="144"/>
      <c r="O264" s="153"/>
      <c r="P264" s="66"/>
      <c r="Q264" s="157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</row>
    <row r="265" spans="1:215" ht="15" customHeight="1">
      <c r="B265" s="115"/>
      <c r="C265" s="160"/>
      <c r="D265" s="158"/>
      <c r="E265" s="49"/>
      <c r="F265" s="117"/>
      <c r="G265" s="147"/>
      <c r="H265" s="136"/>
      <c r="I265" s="135"/>
      <c r="J265" s="117"/>
      <c r="K265" s="147"/>
      <c r="L265" s="134"/>
      <c r="M265" s="135"/>
      <c r="N265" s="137"/>
      <c r="O265" s="138"/>
      <c r="P265" s="66"/>
      <c r="Q265" s="157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</row>
    <row r="266" spans="1:215" ht="15" customHeight="1">
      <c r="A266" s="4">
        <v>2</v>
      </c>
      <c r="B266" s="115"/>
      <c r="C266" s="36"/>
      <c r="D266" s="80" t="s">
        <v>516</v>
      </c>
      <c r="E266" s="139"/>
      <c r="F266" s="125"/>
      <c r="G266" s="152"/>
      <c r="H266" s="142"/>
      <c r="I266" s="141"/>
      <c r="J266" s="125"/>
      <c r="K266" s="152"/>
      <c r="L266" s="140"/>
      <c r="M266" s="141"/>
      <c r="N266" s="144"/>
      <c r="O266" s="145"/>
      <c r="P266" s="66"/>
      <c r="Q266" s="157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/>
      <c r="DD266" s="101"/>
      <c r="DE266" s="101"/>
      <c r="DF266" s="101"/>
      <c r="DG266" s="101"/>
      <c r="DH266" s="101"/>
      <c r="DI266" s="101"/>
      <c r="DJ266" s="101"/>
      <c r="DK266" s="101"/>
      <c r="DL266" s="101"/>
      <c r="DM266" s="101"/>
      <c r="DN266" s="101"/>
      <c r="DO266" s="101"/>
      <c r="DP266" s="101"/>
      <c r="DQ266" s="101"/>
      <c r="DR266" s="101"/>
      <c r="DS266" s="101"/>
      <c r="DT266" s="101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01"/>
      <c r="EZ266" s="101"/>
      <c r="FA266" s="101"/>
      <c r="FB266" s="101"/>
      <c r="FC266" s="101"/>
      <c r="FD266" s="101"/>
      <c r="FE266" s="101"/>
      <c r="FF266" s="101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  <c r="HA266" s="101"/>
      <c r="HB266" s="101"/>
      <c r="HC266" s="101"/>
      <c r="HD266" s="101"/>
      <c r="HE266" s="101"/>
      <c r="HF266" s="101"/>
      <c r="HG266" s="101"/>
    </row>
    <row r="267" spans="1:215" ht="15" customHeight="1">
      <c r="B267" s="115"/>
      <c r="C267" s="131"/>
      <c r="D267" s="158" t="s">
        <v>517</v>
      </c>
      <c r="E267" s="49" t="s">
        <v>518</v>
      </c>
      <c r="F267" s="117"/>
      <c r="G267" s="147"/>
      <c r="H267" s="136"/>
      <c r="I267" s="135"/>
      <c r="J267" s="117"/>
      <c r="K267" s="147"/>
      <c r="L267" s="134"/>
      <c r="M267" s="135"/>
      <c r="N267" s="137"/>
      <c r="O267" s="149"/>
      <c r="P267" s="66"/>
      <c r="Q267" s="157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/>
      <c r="DG267" s="101"/>
      <c r="DH267" s="101"/>
      <c r="DI267" s="101"/>
      <c r="DJ267" s="101"/>
      <c r="DK267" s="101"/>
      <c r="DL267" s="101"/>
      <c r="DM267" s="101"/>
      <c r="DN267" s="101"/>
      <c r="DO267" s="101"/>
      <c r="DP267" s="101"/>
      <c r="DQ267" s="101"/>
      <c r="DR267" s="101"/>
      <c r="DS267" s="101"/>
      <c r="DT267" s="101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01"/>
      <c r="EZ267" s="101"/>
      <c r="FA267" s="101"/>
      <c r="FB267" s="101"/>
      <c r="FC267" s="101"/>
      <c r="FD267" s="101"/>
      <c r="FE267" s="101"/>
      <c r="FF267" s="101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  <c r="HA267" s="101"/>
      <c r="HB267" s="101"/>
      <c r="HC267" s="101"/>
      <c r="HD267" s="101"/>
      <c r="HE267" s="101"/>
      <c r="HF267" s="101"/>
      <c r="HG267" s="101"/>
    </row>
    <row r="268" spans="1:215" ht="15" customHeight="1">
      <c r="A268" s="4">
        <v>3</v>
      </c>
      <c r="B268" s="115"/>
      <c r="C268" s="150"/>
      <c r="D268" s="80" t="s">
        <v>519</v>
      </c>
      <c r="E268" s="139" t="s">
        <v>520</v>
      </c>
      <c r="F268" s="125" t="s">
        <v>173</v>
      </c>
      <c r="G268" s="152" t="s">
        <v>166</v>
      </c>
      <c r="H268" s="142"/>
      <c r="I268" s="141"/>
      <c r="J268" s="125"/>
      <c r="K268" s="152"/>
      <c r="L268" s="140"/>
      <c r="M268" s="141"/>
      <c r="N268" s="144"/>
      <c r="O268" s="153"/>
      <c r="P268" s="66"/>
      <c r="Q268" s="157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/>
      <c r="DD268" s="101"/>
      <c r="DE268" s="101"/>
      <c r="DF268" s="101"/>
      <c r="DG268" s="101"/>
      <c r="DH268" s="101"/>
      <c r="DI268" s="101"/>
      <c r="DJ268" s="101"/>
      <c r="DK268" s="101"/>
      <c r="DL268" s="101"/>
      <c r="DM268" s="101"/>
      <c r="DN268" s="101"/>
      <c r="DO268" s="101"/>
      <c r="DP268" s="101"/>
      <c r="DQ268" s="101"/>
      <c r="DR268" s="101"/>
      <c r="DS268" s="101"/>
      <c r="DT268" s="101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01"/>
      <c r="EZ268" s="101"/>
      <c r="FA268" s="101"/>
      <c r="FB268" s="101"/>
      <c r="FC268" s="101"/>
      <c r="FD268" s="101"/>
      <c r="FE268" s="101"/>
      <c r="FF268" s="101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  <c r="HA268" s="101"/>
      <c r="HB268" s="101"/>
      <c r="HC268" s="101"/>
      <c r="HD268" s="101"/>
      <c r="HE268" s="101"/>
      <c r="HF268" s="101"/>
      <c r="HG268" s="101"/>
    </row>
    <row r="269" spans="1:215" ht="15" customHeight="1">
      <c r="B269" s="115"/>
      <c r="C269" s="131"/>
      <c r="D269" s="158"/>
      <c r="E269" s="49"/>
      <c r="F269" s="117"/>
      <c r="G269" s="147"/>
      <c r="H269" s="136"/>
      <c r="I269" s="135"/>
      <c r="J269" s="117"/>
      <c r="K269" s="147"/>
      <c r="L269" s="134"/>
      <c r="M269" s="135"/>
      <c r="N269" s="137"/>
      <c r="O269" s="149"/>
      <c r="P269" s="66"/>
      <c r="Q269" s="157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/>
      <c r="DG269" s="101"/>
      <c r="DH269" s="101"/>
      <c r="DI269" s="101"/>
      <c r="DJ269" s="101"/>
      <c r="DK269" s="101"/>
      <c r="DL269" s="101"/>
      <c r="DM269" s="101"/>
      <c r="DN269" s="101"/>
      <c r="DO269" s="101"/>
      <c r="DP269" s="101"/>
      <c r="DQ269" s="101"/>
      <c r="DR269" s="101"/>
      <c r="DS269" s="101"/>
      <c r="DT269" s="101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01"/>
      <c r="EZ269" s="101"/>
      <c r="FA269" s="101"/>
      <c r="FB269" s="101"/>
      <c r="FC269" s="101"/>
      <c r="FD269" s="101"/>
      <c r="FE269" s="101"/>
      <c r="FF269" s="101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  <c r="HA269" s="101"/>
      <c r="HB269" s="101"/>
      <c r="HC269" s="101"/>
      <c r="HD269" s="101"/>
      <c r="HE269" s="101"/>
      <c r="HF269" s="101"/>
      <c r="HG269" s="101"/>
    </row>
    <row r="270" spans="1:215" ht="15" customHeight="1">
      <c r="A270" s="4">
        <v>4</v>
      </c>
      <c r="B270" s="115"/>
      <c r="C270" s="150"/>
      <c r="D270" s="80"/>
      <c r="E270" s="139"/>
      <c r="F270" s="125"/>
      <c r="G270" s="152"/>
      <c r="H270" s="142"/>
      <c r="I270" s="141"/>
      <c r="J270" s="125"/>
      <c r="K270" s="152"/>
      <c r="L270" s="140"/>
      <c r="M270" s="141"/>
      <c r="N270" s="144"/>
      <c r="O270" s="153"/>
      <c r="P270" s="66"/>
      <c r="Q270" s="157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/>
      <c r="DD270" s="101"/>
      <c r="DE270" s="101"/>
      <c r="DF270" s="101"/>
      <c r="DG270" s="101"/>
      <c r="DH270" s="101"/>
      <c r="DI270" s="101"/>
      <c r="DJ270" s="101"/>
      <c r="DK270" s="101"/>
      <c r="DL270" s="101"/>
      <c r="DM270" s="101"/>
      <c r="DN270" s="101"/>
      <c r="DO270" s="101"/>
      <c r="DP270" s="101"/>
      <c r="DQ270" s="101"/>
      <c r="DR270" s="101"/>
      <c r="DS270" s="101"/>
      <c r="DT270" s="101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01"/>
      <c r="EZ270" s="101"/>
      <c r="FA270" s="101"/>
      <c r="FB270" s="101"/>
      <c r="FC270" s="101"/>
      <c r="FD270" s="101"/>
      <c r="FE270" s="101"/>
      <c r="FF270" s="101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  <c r="HA270" s="101"/>
      <c r="HB270" s="101"/>
      <c r="HC270" s="101"/>
      <c r="HD270" s="101"/>
      <c r="HE270" s="101"/>
      <c r="HF270" s="101"/>
      <c r="HG270" s="101"/>
    </row>
    <row r="271" spans="1:215" ht="15" customHeight="1">
      <c r="B271" s="115"/>
      <c r="C271" s="131"/>
      <c r="D271" s="132"/>
      <c r="E271" s="133"/>
      <c r="F271" s="117"/>
      <c r="G271" s="147"/>
      <c r="H271" s="134"/>
      <c r="I271" s="135"/>
      <c r="J271" s="117"/>
      <c r="K271" s="147"/>
      <c r="L271" s="134"/>
      <c r="M271" s="135"/>
      <c r="N271" s="162"/>
      <c r="O271" s="149"/>
      <c r="P271" s="66"/>
      <c r="Q271" s="157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/>
      <c r="DD271" s="101"/>
      <c r="DE271" s="101"/>
      <c r="DF271" s="101"/>
      <c r="DG271" s="101"/>
      <c r="DH271" s="101"/>
      <c r="DI271" s="101"/>
      <c r="DJ271" s="101"/>
      <c r="DK271" s="101"/>
      <c r="DL271" s="101"/>
      <c r="DM271" s="101"/>
      <c r="DN271" s="101"/>
      <c r="DO271" s="101"/>
      <c r="DP271" s="101"/>
      <c r="DQ271" s="101"/>
      <c r="DR271" s="101"/>
      <c r="DS271" s="101"/>
      <c r="DT271" s="101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01"/>
      <c r="EZ271" s="101"/>
      <c r="FA271" s="101"/>
      <c r="FB271" s="101"/>
      <c r="FC271" s="101"/>
      <c r="FD271" s="101"/>
      <c r="FE271" s="101"/>
      <c r="FF271" s="101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  <c r="HA271" s="101"/>
      <c r="HB271" s="101"/>
      <c r="HC271" s="101"/>
      <c r="HD271" s="101"/>
      <c r="HE271" s="101"/>
      <c r="HF271" s="101"/>
      <c r="HG271" s="101"/>
    </row>
    <row r="272" spans="1:215" ht="15" customHeight="1">
      <c r="A272" s="4">
        <v>5</v>
      </c>
      <c r="B272" s="115"/>
      <c r="C272" s="150"/>
      <c r="D272" s="77" t="s">
        <v>310</v>
      </c>
      <c r="E272" s="139"/>
      <c r="F272" s="125"/>
      <c r="G272" s="179"/>
      <c r="H272" s="140"/>
      <c r="I272" s="141"/>
      <c r="J272" s="125"/>
      <c r="K272" s="179"/>
      <c r="L272" s="140"/>
      <c r="M272" s="141"/>
      <c r="N272" s="144"/>
      <c r="O272" s="153"/>
      <c r="P272" s="66"/>
      <c r="Q272" s="157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/>
      <c r="DD272" s="101"/>
      <c r="DE272" s="101"/>
      <c r="DF272" s="101"/>
      <c r="DG272" s="101"/>
      <c r="DH272" s="101"/>
      <c r="DI272" s="101"/>
      <c r="DJ272" s="101"/>
      <c r="DK272" s="101"/>
      <c r="DL272" s="101"/>
      <c r="DM272" s="101"/>
      <c r="DN272" s="101"/>
      <c r="DO272" s="101"/>
      <c r="DP272" s="101"/>
      <c r="DQ272" s="101"/>
      <c r="DR272" s="101"/>
      <c r="DS272" s="101"/>
      <c r="DT272" s="101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01"/>
      <c r="EZ272" s="101"/>
      <c r="FA272" s="101"/>
      <c r="FB272" s="101"/>
      <c r="FC272" s="101"/>
      <c r="FD272" s="101"/>
      <c r="FE272" s="101"/>
      <c r="FF272" s="101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  <c r="HA272" s="101"/>
      <c r="HB272" s="101"/>
      <c r="HC272" s="101"/>
      <c r="HD272" s="101"/>
      <c r="HE272" s="101"/>
      <c r="HF272" s="101"/>
      <c r="HG272" s="101"/>
    </row>
    <row r="273" spans="1:215" ht="15" customHeight="1">
      <c r="B273" s="115"/>
      <c r="C273" s="160"/>
      <c r="D273" s="87"/>
      <c r="E273" s="49" t="s">
        <v>311</v>
      </c>
      <c r="F273" s="117"/>
      <c r="G273" s="147"/>
      <c r="H273" s="136"/>
      <c r="I273" s="135"/>
      <c r="J273" s="117"/>
      <c r="K273" s="147"/>
      <c r="L273" s="134"/>
      <c r="M273" s="135"/>
      <c r="N273" s="137"/>
      <c r="O273" s="149"/>
      <c r="P273" s="66"/>
      <c r="Q273" s="157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/>
      <c r="DG273" s="101"/>
      <c r="DH273" s="101"/>
      <c r="DI273" s="101"/>
      <c r="DJ273" s="101"/>
      <c r="DK273" s="101"/>
      <c r="DL273" s="101"/>
      <c r="DM273" s="101"/>
      <c r="DN273" s="101"/>
      <c r="DO273" s="101"/>
      <c r="DP273" s="101"/>
      <c r="DQ273" s="101"/>
      <c r="DR273" s="101"/>
      <c r="DS273" s="101"/>
      <c r="DT273" s="101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01"/>
      <c r="EZ273" s="101"/>
      <c r="FA273" s="101"/>
      <c r="FB273" s="101"/>
      <c r="FC273" s="101"/>
      <c r="FD273" s="101"/>
      <c r="FE273" s="101"/>
      <c r="FF273" s="101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  <c r="HA273" s="101"/>
      <c r="HB273" s="101"/>
      <c r="HC273" s="101"/>
      <c r="HD273" s="101"/>
      <c r="HE273" s="101"/>
      <c r="HF273" s="101"/>
      <c r="HG273" s="101"/>
    </row>
    <row r="274" spans="1:215" ht="15" customHeight="1">
      <c r="A274" s="4">
        <v>6</v>
      </c>
      <c r="B274" s="115"/>
      <c r="C274" s="36"/>
      <c r="D274" s="68" t="s">
        <v>521</v>
      </c>
      <c r="E274" s="183" t="s">
        <v>313</v>
      </c>
      <c r="F274" s="125" t="s">
        <v>173</v>
      </c>
      <c r="G274" s="152" t="s">
        <v>166</v>
      </c>
      <c r="H274" s="142"/>
      <c r="I274" s="141"/>
      <c r="J274" s="125"/>
      <c r="K274" s="152"/>
      <c r="L274" s="140"/>
      <c r="M274" s="141"/>
      <c r="N274" s="159"/>
      <c r="O274" s="153"/>
      <c r="P274" s="66"/>
      <c r="Q274" s="157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/>
      <c r="DD274" s="101"/>
      <c r="DE274" s="101"/>
      <c r="DF274" s="101"/>
      <c r="DG274" s="101"/>
      <c r="DH274" s="101"/>
      <c r="DI274" s="101"/>
      <c r="DJ274" s="101"/>
      <c r="DK274" s="101"/>
      <c r="DL274" s="101"/>
      <c r="DM274" s="101"/>
      <c r="DN274" s="101"/>
      <c r="DO274" s="101"/>
      <c r="DP274" s="101"/>
      <c r="DQ274" s="101"/>
      <c r="DR274" s="101"/>
      <c r="DS274" s="101"/>
      <c r="DT274" s="101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01"/>
      <c r="EZ274" s="101"/>
      <c r="FA274" s="101"/>
      <c r="FB274" s="101"/>
      <c r="FC274" s="101"/>
      <c r="FD274" s="101"/>
      <c r="FE274" s="101"/>
      <c r="FF274" s="101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  <c r="HA274" s="101"/>
      <c r="HB274" s="101"/>
      <c r="HC274" s="101"/>
      <c r="HD274" s="101"/>
      <c r="HE274" s="101"/>
      <c r="HF274" s="101"/>
      <c r="HG274" s="101"/>
    </row>
    <row r="275" spans="1:215" ht="15" customHeight="1">
      <c r="B275" s="115"/>
      <c r="C275" s="169"/>
      <c r="D275" s="132"/>
      <c r="E275" s="176" t="s">
        <v>522</v>
      </c>
      <c r="F275" s="117"/>
      <c r="G275" s="155"/>
      <c r="H275" s="134"/>
      <c r="I275" s="135"/>
      <c r="J275" s="117"/>
      <c r="K275" s="147"/>
      <c r="L275" s="134"/>
      <c r="M275" s="135"/>
      <c r="N275" s="162"/>
      <c r="O275" s="149"/>
      <c r="P275" s="66"/>
      <c r="Q275" s="157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  <c r="HA275" s="101"/>
      <c r="HB275" s="101"/>
      <c r="HC275" s="101"/>
      <c r="HD275" s="101"/>
      <c r="HE275" s="101"/>
      <c r="HF275" s="101"/>
      <c r="HG275" s="101"/>
    </row>
    <row r="276" spans="1:215" ht="15" customHeight="1">
      <c r="A276" s="4">
        <v>7</v>
      </c>
      <c r="B276" s="115"/>
      <c r="C276" s="170"/>
      <c r="D276" s="77" t="s">
        <v>523</v>
      </c>
      <c r="E276" s="38" t="s">
        <v>524</v>
      </c>
      <c r="F276" s="125" t="s">
        <v>418</v>
      </c>
      <c r="G276" s="179" t="s">
        <v>123</v>
      </c>
      <c r="H276" s="142"/>
      <c r="I276" s="141"/>
      <c r="J276" s="125"/>
      <c r="K276" s="152"/>
      <c r="L276" s="140"/>
      <c r="M276" s="141"/>
      <c r="N276" s="144"/>
      <c r="O276" s="153"/>
      <c r="P276" s="66"/>
      <c r="Q276" s="157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  <c r="HA276" s="101"/>
      <c r="HB276" s="101"/>
      <c r="HC276" s="101"/>
      <c r="HD276" s="101"/>
      <c r="HE276" s="101"/>
      <c r="HF276" s="101"/>
      <c r="HG276" s="101"/>
    </row>
    <row r="277" spans="1:215" ht="15" customHeight="1">
      <c r="B277" s="115"/>
      <c r="C277" s="178"/>
      <c r="D277" s="132"/>
      <c r="E277" s="176"/>
      <c r="F277" s="117"/>
      <c r="G277" s="155"/>
      <c r="H277" s="134"/>
      <c r="I277" s="135"/>
      <c r="J277" s="117"/>
      <c r="K277" s="147"/>
      <c r="L277" s="134"/>
      <c r="M277" s="135"/>
      <c r="N277" s="162"/>
      <c r="O277" s="149"/>
      <c r="P277" s="66"/>
      <c r="Q277" s="157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/>
      <c r="DG277" s="101"/>
      <c r="DH277" s="101"/>
      <c r="DI277" s="101"/>
      <c r="DJ277" s="101"/>
      <c r="DK277" s="101"/>
      <c r="DL277" s="101"/>
      <c r="DM277" s="101"/>
      <c r="DN277" s="101"/>
      <c r="DO277" s="101"/>
      <c r="DP277" s="101"/>
      <c r="DQ277" s="101"/>
      <c r="DR277" s="101"/>
      <c r="DS277" s="101"/>
      <c r="DT277" s="101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01"/>
      <c r="EZ277" s="101"/>
      <c r="FA277" s="101"/>
      <c r="FB277" s="101"/>
      <c r="FC277" s="101"/>
      <c r="FD277" s="101"/>
      <c r="FE277" s="101"/>
      <c r="FF277" s="101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  <c r="HA277" s="101"/>
      <c r="HB277" s="101"/>
      <c r="HC277" s="101"/>
      <c r="HD277" s="101"/>
      <c r="HE277" s="101"/>
      <c r="HF277" s="101"/>
      <c r="HG277" s="101"/>
    </row>
    <row r="278" spans="1:215" ht="15" customHeight="1">
      <c r="A278" s="4">
        <v>8</v>
      </c>
      <c r="B278" s="115"/>
      <c r="C278" s="172"/>
      <c r="D278" s="77" t="s">
        <v>523</v>
      </c>
      <c r="E278" s="38" t="s">
        <v>460</v>
      </c>
      <c r="F278" s="125" t="s">
        <v>418</v>
      </c>
      <c r="G278" s="179" t="s">
        <v>123</v>
      </c>
      <c r="H278" s="142"/>
      <c r="I278" s="141"/>
      <c r="J278" s="125"/>
      <c r="K278" s="152"/>
      <c r="L278" s="140"/>
      <c r="M278" s="141"/>
      <c r="N278" s="144"/>
      <c r="O278" s="153"/>
      <c r="P278" s="66"/>
      <c r="Q278" s="157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</row>
    <row r="279" spans="1:215" ht="15" customHeight="1">
      <c r="B279" s="115"/>
      <c r="C279" s="160"/>
      <c r="D279" s="132"/>
      <c r="E279" s="133"/>
      <c r="F279" s="117"/>
      <c r="G279" s="147"/>
      <c r="H279" s="134"/>
      <c r="I279" s="135"/>
      <c r="J279" s="117"/>
      <c r="K279" s="155"/>
      <c r="L279" s="134"/>
      <c r="M279" s="135"/>
      <c r="N279" s="137"/>
      <c r="O279" s="149"/>
      <c r="P279" s="66"/>
      <c r="Q279" s="157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</row>
    <row r="280" spans="1:215" ht="15" customHeight="1">
      <c r="A280" s="4">
        <v>9</v>
      </c>
      <c r="B280" s="115"/>
      <c r="C280" s="36"/>
      <c r="D280" s="77"/>
      <c r="E280" s="139"/>
      <c r="F280" s="125"/>
      <c r="G280" s="152"/>
      <c r="H280" s="142"/>
      <c r="I280" s="141"/>
      <c r="J280" s="125"/>
      <c r="K280" s="152"/>
      <c r="L280" s="140"/>
      <c r="M280" s="141"/>
      <c r="N280" s="144"/>
      <c r="O280" s="153"/>
      <c r="P280" s="66"/>
      <c r="Q280" s="157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</row>
    <row r="281" spans="1:215" ht="15" customHeight="1">
      <c r="B281" s="115"/>
      <c r="C281" s="131"/>
      <c r="D281" s="132"/>
      <c r="E281" s="133"/>
      <c r="F281" s="117"/>
      <c r="G281" s="147"/>
      <c r="H281" s="134"/>
      <c r="I281" s="135"/>
      <c r="J281" s="117"/>
      <c r="K281" s="147"/>
      <c r="L281" s="134"/>
      <c r="M281" s="135"/>
      <c r="N281" s="137"/>
      <c r="O281" s="138"/>
      <c r="P281" s="66"/>
      <c r="Q281" s="157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</row>
    <row r="282" spans="1:215" ht="15" customHeight="1">
      <c r="A282" s="4">
        <v>10</v>
      </c>
      <c r="B282" s="115"/>
      <c r="C282" s="150"/>
      <c r="D282" s="80" t="s">
        <v>331</v>
      </c>
      <c r="E282" s="139"/>
      <c r="F282" s="125"/>
      <c r="G282" s="152"/>
      <c r="H282" s="142"/>
      <c r="I282" s="141"/>
      <c r="J282" s="125"/>
      <c r="K282" s="152"/>
      <c r="L282" s="140"/>
      <c r="M282" s="141"/>
      <c r="N282" s="144"/>
      <c r="O282" s="153"/>
      <c r="P282" s="66"/>
      <c r="Q282" s="157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</row>
    <row r="283" spans="1:215" ht="15" customHeight="1">
      <c r="B283" s="115"/>
      <c r="C283" s="131"/>
      <c r="D283" s="132"/>
      <c r="E283" s="49" t="s">
        <v>332</v>
      </c>
      <c r="F283" s="117"/>
      <c r="G283" s="155"/>
      <c r="H283" s="136"/>
      <c r="I283" s="135"/>
      <c r="J283" s="117"/>
      <c r="K283" s="147"/>
      <c r="L283" s="134"/>
      <c r="M283" s="135"/>
      <c r="N283" s="137"/>
      <c r="O283" s="149"/>
      <c r="P283" s="66"/>
      <c r="Q283" s="157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</row>
    <row r="284" spans="1:215" ht="15" customHeight="1">
      <c r="A284" s="4">
        <v>11</v>
      </c>
      <c r="B284" s="115"/>
      <c r="C284" s="150"/>
      <c r="D284" s="68" t="s">
        <v>525</v>
      </c>
      <c r="E284" s="38" t="s">
        <v>526</v>
      </c>
      <c r="F284" s="125" t="s">
        <v>173</v>
      </c>
      <c r="G284" s="152" t="s">
        <v>463</v>
      </c>
      <c r="H284" s="142"/>
      <c r="I284" s="141"/>
      <c r="J284" s="125"/>
      <c r="K284" s="152"/>
      <c r="L284" s="140"/>
      <c r="M284" s="141"/>
      <c r="N284" s="159"/>
      <c r="O284" s="153"/>
      <c r="P284" s="66"/>
      <c r="Q284" s="157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/>
      <c r="DD284" s="101"/>
      <c r="DE284" s="101"/>
      <c r="DF284" s="101"/>
      <c r="DG284" s="101"/>
      <c r="DH284" s="101"/>
      <c r="DI284" s="101"/>
      <c r="DJ284" s="101"/>
      <c r="DK284" s="101"/>
      <c r="DL284" s="101"/>
      <c r="DM284" s="101"/>
      <c r="DN284" s="101"/>
      <c r="DO284" s="101"/>
      <c r="DP284" s="101"/>
      <c r="DQ284" s="101"/>
      <c r="DR284" s="101"/>
      <c r="DS284" s="101"/>
      <c r="DT284" s="101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01"/>
      <c r="EZ284" s="101"/>
      <c r="FA284" s="101"/>
      <c r="FB284" s="101"/>
      <c r="FC284" s="101"/>
      <c r="FD284" s="101"/>
      <c r="FE284" s="101"/>
      <c r="FF284" s="101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</row>
    <row r="285" spans="1:215" ht="15" customHeight="1">
      <c r="B285" s="115"/>
      <c r="C285" s="131"/>
      <c r="D285" s="11"/>
      <c r="E285" s="175" t="s">
        <v>332</v>
      </c>
      <c r="F285" s="117"/>
      <c r="G285" s="155"/>
      <c r="H285" s="136"/>
      <c r="I285" s="135"/>
      <c r="J285" s="117"/>
      <c r="K285" s="147"/>
      <c r="L285" s="134"/>
      <c r="M285" s="135"/>
      <c r="N285" s="137"/>
      <c r="O285" s="138"/>
      <c r="P285" s="66"/>
      <c r="Q285" s="157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/>
      <c r="DG285" s="101"/>
      <c r="DH285" s="101"/>
      <c r="DI285" s="101"/>
      <c r="DJ285" s="101"/>
      <c r="DK285" s="101"/>
      <c r="DL285" s="101"/>
      <c r="DM285" s="101"/>
      <c r="DN285" s="101"/>
      <c r="DO285" s="101"/>
      <c r="DP285" s="101"/>
      <c r="DQ285" s="101"/>
      <c r="DR285" s="101"/>
      <c r="DS285" s="101"/>
      <c r="DT285" s="101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01"/>
      <c r="EZ285" s="101"/>
      <c r="FA285" s="101"/>
      <c r="FB285" s="101"/>
      <c r="FC285" s="101"/>
      <c r="FD285" s="101"/>
      <c r="FE285" s="101"/>
      <c r="FF285" s="101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</row>
    <row r="286" spans="1:215" ht="15" customHeight="1">
      <c r="A286" s="4">
        <v>12</v>
      </c>
      <c r="B286" s="115"/>
      <c r="C286" s="150"/>
      <c r="D286" s="184" t="s">
        <v>527</v>
      </c>
      <c r="E286" s="183" t="s">
        <v>528</v>
      </c>
      <c r="F286" s="125" t="s">
        <v>173</v>
      </c>
      <c r="G286" s="152" t="s">
        <v>463</v>
      </c>
      <c r="H286" s="142"/>
      <c r="I286" s="141"/>
      <c r="J286" s="125"/>
      <c r="K286" s="152"/>
      <c r="L286" s="140"/>
      <c r="M286" s="141"/>
      <c r="N286" s="159"/>
      <c r="O286" s="145"/>
      <c r="P286" s="66"/>
      <c r="Q286" s="157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/>
      <c r="DG286" s="101"/>
      <c r="DH286" s="101"/>
      <c r="DI286" s="101"/>
      <c r="DJ286" s="101"/>
      <c r="DK286" s="101"/>
      <c r="DL286" s="101"/>
      <c r="DM286" s="101"/>
      <c r="DN286" s="101"/>
      <c r="DO286" s="101"/>
      <c r="DP286" s="101"/>
      <c r="DQ286" s="101"/>
      <c r="DR286" s="101"/>
      <c r="DS286" s="101"/>
      <c r="DT286" s="101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01"/>
      <c r="EZ286" s="101"/>
      <c r="FA286" s="101"/>
      <c r="FB286" s="101"/>
      <c r="FC286" s="101"/>
      <c r="FD286" s="101"/>
      <c r="FE286" s="101"/>
      <c r="FF286" s="101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</row>
    <row r="287" spans="1:215" ht="15" customHeight="1">
      <c r="B287" s="115"/>
      <c r="C287" s="160"/>
      <c r="D287" s="158"/>
      <c r="E287" s="176"/>
      <c r="F287" s="117"/>
      <c r="G287" s="155"/>
      <c r="H287" s="134"/>
      <c r="I287" s="135"/>
      <c r="J287" s="117"/>
      <c r="K287" s="155"/>
      <c r="L287" s="134"/>
      <c r="M287" s="135"/>
      <c r="N287" s="137"/>
      <c r="O287" s="138"/>
      <c r="P287" s="115"/>
      <c r="Q287" s="16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/>
      <c r="DD287" s="101"/>
      <c r="DE287" s="101"/>
      <c r="DF287" s="101"/>
      <c r="DG287" s="101"/>
      <c r="DH287" s="101"/>
      <c r="DI287" s="101"/>
      <c r="DJ287" s="101"/>
      <c r="DK287" s="101"/>
      <c r="DL287" s="101"/>
      <c r="DM287" s="101"/>
      <c r="DN287" s="101"/>
      <c r="DO287" s="101"/>
      <c r="DP287" s="101"/>
      <c r="DQ287" s="101"/>
      <c r="DR287" s="101"/>
      <c r="DS287" s="101"/>
      <c r="DT287" s="101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01"/>
      <c r="EZ287" s="101"/>
      <c r="FA287" s="101"/>
      <c r="FB287" s="101"/>
      <c r="FC287" s="101"/>
      <c r="FD287" s="101"/>
      <c r="FE287" s="101"/>
      <c r="FF287" s="101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  <c r="HA287" s="101"/>
      <c r="HB287" s="101"/>
      <c r="HC287" s="101"/>
      <c r="HD287" s="101"/>
      <c r="HE287" s="101"/>
      <c r="HF287" s="101"/>
      <c r="HG287" s="101"/>
    </row>
    <row r="288" spans="1:215" ht="15" customHeight="1">
      <c r="A288" s="4">
        <v>13</v>
      </c>
      <c r="B288" s="115"/>
      <c r="C288" s="36"/>
      <c r="D288" s="80" t="s">
        <v>337</v>
      </c>
      <c r="E288" s="177"/>
      <c r="F288" s="125" t="s">
        <v>421</v>
      </c>
      <c r="G288" s="152" t="s">
        <v>102</v>
      </c>
      <c r="H288" s="142"/>
      <c r="I288" s="141"/>
      <c r="J288" s="125"/>
      <c r="K288" s="152"/>
      <c r="L288" s="140"/>
      <c r="M288" s="141"/>
      <c r="N288" s="144"/>
      <c r="O288" s="168"/>
      <c r="P288" s="115"/>
      <c r="Q288" s="16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</row>
    <row r="289" spans="1:215" ht="15" customHeight="1">
      <c r="B289" s="115"/>
      <c r="C289" s="160"/>
      <c r="D289" s="158"/>
      <c r="E289" s="176"/>
      <c r="F289" s="117"/>
      <c r="G289" s="155"/>
      <c r="H289" s="134"/>
      <c r="I289" s="135"/>
      <c r="J289" s="117"/>
      <c r="K289" s="155"/>
      <c r="L289" s="134"/>
      <c r="M289" s="135"/>
      <c r="N289" s="137"/>
      <c r="O289" s="138"/>
      <c r="P289" s="115"/>
      <c r="Q289" s="16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/>
      <c r="DD289" s="101"/>
      <c r="DE289" s="101"/>
      <c r="DF289" s="101"/>
      <c r="DG289" s="101"/>
      <c r="DH289" s="101"/>
      <c r="DI289" s="101"/>
      <c r="DJ289" s="101"/>
      <c r="DK289" s="101"/>
      <c r="DL289" s="101"/>
      <c r="DM289" s="101"/>
      <c r="DN289" s="101"/>
      <c r="DO289" s="101"/>
      <c r="DP289" s="101"/>
      <c r="DQ289" s="101"/>
      <c r="DR289" s="101"/>
      <c r="DS289" s="101"/>
      <c r="DT289" s="101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01"/>
      <c r="EZ289" s="101"/>
      <c r="FA289" s="101"/>
      <c r="FB289" s="101"/>
      <c r="FC289" s="101"/>
      <c r="FD289" s="101"/>
      <c r="FE289" s="101"/>
      <c r="FF289" s="101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  <c r="HA289" s="101"/>
      <c r="HB289" s="101"/>
      <c r="HC289" s="101"/>
      <c r="HD289" s="101"/>
      <c r="HE289" s="101"/>
      <c r="HF289" s="101"/>
      <c r="HG289" s="101"/>
    </row>
    <row r="290" spans="1:215" ht="15" customHeight="1">
      <c r="A290" s="4">
        <v>14</v>
      </c>
      <c r="B290" s="115"/>
      <c r="C290" s="36"/>
      <c r="D290" s="68" t="s">
        <v>339</v>
      </c>
      <c r="E290" s="177" t="s">
        <v>340</v>
      </c>
      <c r="F290" s="125" t="s">
        <v>529</v>
      </c>
      <c r="G290" s="179" t="s">
        <v>123</v>
      </c>
      <c r="H290" s="140"/>
      <c r="I290" s="141"/>
      <c r="J290" s="125"/>
      <c r="K290" s="152"/>
      <c r="L290" s="140"/>
      <c r="M290" s="141"/>
      <c r="N290" s="144"/>
      <c r="O290" s="145"/>
      <c r="P290" s="115"/>
      <c r="Q290" s="16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/>
      <c r="DD290" s="101"/>
      <c r="DE290" s="101"/>
      <c r="DF290" s="101"/>
      <c r="DG290" s="101"/>
      <c r="DH290" s="101"/>
      <c r="DI290" s="101"/>
      <c r="DJ290" s="101"/>
      <c r="DK290" s="101"/>
      <c r="DL290" s="101"/>
      <c r="DM290" s="101"/>
      <c r="DN290" s="101"/>
      <c r="DO290" s="101"/>
      <c r="DP290" s="101"/>
      <c r="DQ290" s="101"/>
      <c r="DR290" s="101"/>
      <c r="DS290" s="101"/>
      <c r="DT290" s="101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01"/>
      <c r="EZ290" s="101"/>
      <c r="FA290" s="101"/>
      <c r="FB290" s="101"/>
      <c r="FC290" s="101"/>
      <c r="FD290" s="101"/>
      <c r="FE290" s="101"/>
      <c r="FF290" s="101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  <c r="HA290" s="101"/>
      <c r="HB290" s="101"/>
      <c r="HC290" s="101"/>
      <c r="HD290" s="101"/>
      <c r="HE290" s="101"/>
      <c r="HF290" s="101"/>
      <c r="HG290" s="101"/>
    </row>
    <row r="291" spans="1:215" ht="15" customHeight="1">
      <c r="B291" s="115"/>
      <c r="C291" s="169"/>
      <c r="D291" s="87"/>
      <c r="E291" s="49"/>
      <c r="F291" s="117"/>
      <c r="G291" s="50"/>
      <c r="H291" s="136"/>
      <c r="I291" s="63"/>
      <c r="J291" s="117"/>
      <c r="K291" s="50"/>
      <c r="L291" s="136"/>
      <c r="M291" s="63"/>
      <c r="N291" s="137"/>
      <c r="O291" s="138"/>
      <c r="P291" s="115"/>
      <c r="Q291" s="16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/>
      <c r="DD291" s="101"/>
      <c r="DE291" s="101"/>
      <c r="DF291" s="101"/>
      <c r="DG291" s="101"/>
      <c r="DH291" s="101"/>
      <c r="DI291" s="101"/>
      <c r="DJ291" s="101"/>
      <c r="DK291" s="101"/>
      <c r="DL291" s="101"/>
      <c r="DM291" s="101"/>
      <c r="DN291" s="101"/>
      <c r="DO291" s="101"/>
      <c r="DP291" s="101"/>
      <c r="DQ291" s="101"/>
      <c r="DR291" s="101"/>
      <c r="DS291" s="101"/>
      <c r="DT291" s="101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01"/>
      <c r="EZ291" s="101"/>
      <c r="FA291" s="101"/>
      <c r="FB291" s="101"/>
      <c r="FC291" s="101"/>
      <c r="FD291" s="101"/>
      <c r="FE291" s="101"/>
      <c r="FF291" s="101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  <c r="HA291" s="101"/>
      <c r="HB291" s="101"/>
      <c r="HC291" s="101"/>
      <c r="HD291" s="101"/>
      <c r="HE291" s="101"/>
      <c r="HF291" s="101"/>
      <c r="HG291" s="101"/>
    </row>
    <row r="292" spans="1:215" ht="15" customHeight="1">
      <c r="A292" s="4">
        <v>15</v>
      </c>
      <c r="B292" s="115"/>
      <c r="C292" s="170"/>
      <c r="D292" s="68"/>
      <c r="E292" s="38"/>
      <c r="F292" s="125"/>
      <c r="G292" s="39"/>
      <c r="H292" s="142"/>
      <c r="I292" s="143"/>
      <c r="J292" s="125"/>
      <c r="K292" s="39"/>
      <c r="L292" s="142"/>
      <c r="M292" s="143"/>
      <c r="N292" s="159"/>
      <c r="O292" s="145"/>
      <c r="P292" s="115"/>
      <c r="Q292" s="16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/>
      <c r="DD292" s="101"/>
      <c r="DE292" s="101"/>
      <c r="DF292" s="101"/>
      <c r="DG292" s="101"/>
      <c r="DH292" s="101"/>
      <c r="DI292" s="101"/>
      <c r="DJ292" s="101"/>
      <c r="DK292" s="101"/>
      <c r="DL292" s="101"/>
      <c r="DM292" s="101"/>
      <c r="DN292" s="101"/>
      <c r="DO292" s="101"/>
      <c r="DP292" s="101"/>
      <c r="DQ292" s="101"/>
      <c r="DR292" s="101"/>
      <c r="DS292" s="101"/>
      <c r="DT292" s="101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01"/>
      <c r="EZ292" s="101"/>
      <c r="FA292" s="101"/>
      <c r="FB292" s="101"/>
      <c r="FC292" s="101"/>
      <c r="FD292" s="101"/>
      <c r="FE292" s="101"/>
      <c r="FF292" s="101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  <c r="HA292" s="101"/>
      <c r="HB292" s="101"/>
      <c r="HC292" s="101"/>
      <c r="HD292" s="101"/>
      <c r="HE292" s="101"/>
      <c r="HF292" s="101"/>
      <c r="HG292" s="101"/>
    </row>
    <row r="293" spans="1:215" ht="15" customHeight="1">
      <c r="B293" s="115"/>
      <c r="C293" s="171"/>
      <c r="D293" s="185"/>
      <c r="E293" s="186"/>
      <c r="F293" s="117"/>
      <c r="G293" s="198"/>
      <c r="H293" s="136"/>
      <c r="I293" s="186"/>
      <c r="J293" s="117"/>
      <c r="K293" s="118"/>
      <c r="L293" s="136"/>
      <c r="M293" s="186"/>
      <c r="N293" s="122"/>
      <c r="O293" s="138"/>
      <c r="P293" s="66"/>
      <c r="Q293" s="16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/>
      <c r="DD293" s="101"/>
      <c r="DE293" s="101"/>
      <c r="DF293" s="101"/>
      <c r="DG293" s="101"/>
      <c r="DH293" s="101"/>
      <c r="DI293" s="101"/>
      <c r="DJ293" s="101"/>
      <c r="DK293" s="101"/>
      <c r="DL293" s="101"/>
      <c r="DM293" s="101"/>
      <c r="DN293" s="101"/>
      <c r="DO293" s="101"/>
      <c r="DP293" s="101"/>
      <c r="DQ293" s="101"/>
      <c r="DR293" s="101"/>
      <c r="DS293" s="101"/>
      <c r="DT293" s="101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01"/>
      <c r="EZ293" s="101"/>
      <c r="FA293" s="101"/>
      <c r="FB293" s="101"/>
      <c r="FC293" s="101"/>
      <c r="FD293" s="101"/>
      <c r="FE293" s="101"/>
      <c r="FF293" s="101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  <c r="HA293" s="101"/>
      <c r="HB293" s="101"/>
      <c r="HC293" s="101"/>
      <c r="HD293" s="101"/>
      <c r="HE293" s="101"/>
      <c r="HF293" s="101"/>
      <c r="HG293" s="101"/>
    </row>
    <row r="294" spans="1:215" ht="15" customHeight="1">
      <c r="A294" s="4">
        <v>16</v>
      </c>
      <c r="B294" s="115"/>
      <c r="C294" s="172"/>
      <c r="D294" s="166" t="s">
        <v>342</v>
      </c>
      <c r="E294" s="197"/>
      <c r="F294" s="125"/>
      <c r="G294" s="187"/>
      <c r="H294" s="142"/>
      <c r="I294" s="126"/>
      <c r="J294" s="125"/>
      <c r="K294" s="187"/>
      <c r="L294" s="142"/>
      <c r="M294" s="126"/>
      <c r="N294" s="128"/>
      <c r="O294" s="145"/>
      <c r="P294" s="66"/>
      <c r="Q294" s="16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/>
      <c r="DG294" s="101"/>
      <c r="DH294" s="101"/>
      <c r="DI294" s="101"/>
      <c r="DJ294" s="101"/>
      <c r="DK294" s="101"/>
      <c r="DL294" s="101"/>
      <c r="DM294" s="101"/>
      <c r="DN294" s="101"/>
      <c r="DO294" s="101"/>
      <c r="DP294" s="101"/>
      <c r="DQ294" s="101"/>
      <c r="DR294" s="101"/>
      <c r="DS294" s="101"/>
      <c r="DT294" s="101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01"/>
      <c r="EZ294" s="101"/>
      <c r="FA294" s="101"/>
      <c r="FB294" s="101"/>
      <c r="FC294" s="101"/>
      <c r="FD294" s="101"/>
      <c r="FE294" s="101"/>
      <c r="FF294" s="101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  <c r="HA294" s="101"/>
      <c r="HB294" s="101"/>
      <c r="HC294" s="101"/>
      <c r="HD294" s="101"/>
      <c r="HE294" s="101"/>
      <c r="HF294" s="101"/>
      <c r="HG294" s="101"/>
    </row>
    <row r="295" spans="1:215" ht="15" customHeight="1">
      <c r="B295" s="115"/>
      <c r="C295" s="131"/>
      <c r="D295" s="87"/>
      <c r="E295" s="49"/>
      <c r="F295" s="117"/>
      <c r="G295" s="147"/>
      <c r="H295" s="134"/>
      <c r="I295" s="135"/>
      <c r="J295" s="117"/>
      <c r="K295" s="50"/>
      <c r="L295" s="136"/>
      <c r="M295" s="63"/>
      <c r="N295" s="162"/>
      <c r="O295" s="149"/>
      <c r="P295" s="66"/>
      <c r="Q295" s="157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/>
      <c r="DG295" s="101"/>
      <c r="DH295" s="101"/>
      <c r="DI295" s="101"/>
      <c r="DJ295" s="101"/>
      <c r="DK295" s="101"/>
      <c r="DL295" s="101"/>
      <c r="DM295" s="101"/>
      <c r="DN295" s="101"/>
      <c r="DO295" s="101"/>
      <c r="DP295" s="101"/>
      <c r="DQ295" s="101"/>
      <c r="DR295" s="101"/>
      <c r="DS295" s="101"/>
      <c r="DT295" s="101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01"/>
      <c r="EZ295" s="101"/>
      <c r="FA295" s="101"/>
      <c r="FB295" s="101"/>
      <c r="FC295" s="101"/>
      <c r="FD295" s="101"/>
      <c r="FE295" s="101"/>
      <c r="FF295" s="101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  <c r="HA295" s="101"/>
      <c r="HB295" s="101"/>
      <c r="HC295" s="101"/>
      <c r="HD295" s="101"/>
      <c r="HE295" s="101"/>
      <c r="HF295" s="101"/>
      <c r="HG295" s="101"/>
    </row>
    <row r="296" spans="1:215" ht="15" customHeight="1">
      <c r="A296" s="4">
        <v>1</v>
      </c>
      <c r="B296" s="115"/>
      <c r="C296" s="55" t="s">
        <v>343</v>
      </c>
      <c r="D296" s="48" t="s">
        <v>61</v>
      </c>
      <c r="E296" s="139"/>
      <c r="F296" s="125"/>
      <c r="G296" s="152"/>
      <c r="H296" s="140"/>
      <c r="I296" s="141"/>
      <c r="J296" s="125"/>
      <c r="K296" s="39"/>
      <c r="L296" s="142"/>
      <c r="M296" s="143"/>
      <c r="N296" s="144"/>
      <c r="O296" s="153"/>
      <c r="P296" s="66"/>
      <c r="Q296" s="157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/>
      <c r="DD296" s="101"/>
      <c r="DE296" s="101"/>
      <c r="DF296" s="101"/>
      <c r="DG296" s="101"/>
      <c r="DH296" s="101"/>
      <c r="DI296" s="101"/>
      <c r="DJ296" s="101"/>
      <c r="DK296" s="101"/>
      <c r="DL296" s="101"/>
      <c r="DM296" s="101"/>
      <c r="DN296" s="101"/>
      <c r="DO296" s="101"/>
      <c r="DP296" s="101"/>
      <c r="DQ296" s="101"/>
      <c r="DR296" s="101"/>
      <c r="DS296" s="101"/>
      <c r="DT296" s="101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01"/>
      <c r="EZ296" s="101"/>
      <c r="FA296" s="101"/>
      <c r="FB296" s="101"/>
      <c r="FC296" s="101"/>
      <c r="FD296" s="101"/>
      <c r="FE296" s="101"/>
      <c r="FF296" s="101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  <c r="HA296" s="101"/>
      <c r="HB296" s="101"/>
      <c r="HC296" s="101"/>
      <c r="HD296" s="101"/>
      <c r="HE296" s="101"/>
      <c r="HF296" s="101"/>
      <c r="HG296" s="101"/>
    </row>
    <row r="297" spans="1:215" ht="15" customHeight="1">
      <c r="B297" s="115"/>
      <c r="C297" s="160"/>
      <c r="D297" s="158" t="s">
        <v>141</v>
      </c>
      <c r="E297" s="133" t="s">
        <v>344</v>
      </c>
      <c r="F297" s="117"/>
      <c r="G297" s="147"/>
      <c r="H297" s="134"/>
      <c r="I297" s="135"/>
      <c r="J297" s="117"/>
      <c r="K297" s="147"/>
      <c r="L297" s="134"/>
      <c r="M297" s="135"/>
      <c r="N297" s="137"/>
      <c r="O297" s="138"/>
      <c r="P297" s="66"/>
      <c r="Q297" s="157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/>
      <c r="DD297" s="101"/>
      <c r="DE297" s="101"/>
      <c r="DF297" s="101"/>
      <c r="DG297" s="101"/>
      <c r="DH297" s="101"/>
      <c r="DI297" s="101"/>
      <c r="DJ297" s="101"/>
      <c r="DK297" s="101"/>
      <c r="DL297" s="101"/>
      <c r="DM297" s="101"/>
      <c r="DN297" s="101"/>
      <c r="DO297" s="101"/>
      <c r="DP297" s="101"/>
      <c r="DQ297" s="101"/>
      <c r="DR297" s="101"/>
      <c r="DS297" s="101"/>
      <c r="DT297" s="101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01"/>
      <c r="EZ297" s="101"/>
      <c r="FA297" s="101"/>
      <c r="FB297" s="101"/>
      <c r="FC297" s="101"/>
      <c r="FD297" s="101"/>
      <c r="FE297" s="101"/>
      <c r="FF297" s="101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  <c r="HA297" s="101"/>
      <c r="HB297" s="101"/>
      <c r="HC297" s="101"/>
      <c r="HD297" s="101"/>
      <c r="HE297" s="101"/>
      <c r="HF297" s="101"/>
      <c r="HG297" s="101"/>
    </row>
    <row r="298" spans="1:215" ht="15" customHeight="1">
      <c r="A298" s="4">
        <v>2</v>
      </c>
      <c r="B298" s="115"/>
      <c r="C298" s="36"/>
      <c r="D298" s="80" t="s">
        <v>345</v>
      </c>
      <c r="E298" s="183" t="s">
        <v>346</v>
      </c>
      <c r="F298" s="125" t="s">
        <v>927</v>
      </c>
      <c r="G298" s="152" t="s">
        <v>102</v>
      </c>
      <c r="H298" s="142"/>
      <c r="I298" s="141"/>
      <c r="J298" s="125"/>
      <c r="K298" s="152"/>
      <c r="L298" s="140"/>
      <c r="M298" s="141"/>
      <c r="N298" s="144"/>
      <c r="O298" s="145"/>
      <c r="P298" s="66"/>
      <c r="Q298" s="157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1"/>
      <c r="DB298" s="101"/>
      <c r="DC298" s="101"/>
      <c r="DD298" s="101"/>
      <c r="DE298" s="101"/>
      <c r="DF298" s="101"/>
      <c r="DG298" s="101"/>
      <c r="DH298" s="101"/>
      <c r="DI298" s="101"/>
      <c r="DJ298" s="101"/>
      <c r="DK298" s="101"/>
      <c r="DL298" s="101"/>
      <c r="DM298" s="101"/>
      <c r="DN298" s="101"/>
      <c r="DO298" s="101"/>
      <c r="DP298" s="101"/>
      <c r="DQ298" s="101"/>
      <c r="DR298" s="101"/>
      <c r="DS298" s="101"/>
      <c r="DT298" s="101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01"/>
      <c r="EZ298" s="101"/>
      <c r="FA298" s="101"/>
      <c r="FB298" s="101"/>
      <c r="FC298" s="101"/>
      <c r="FD298" s="101"/>
      <c r="FE298" s="101"/>
      <c r="FF298" s="101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  <c r="HA298" s="101"/>
      <c r="HB298" s="101"/>
      <c r="HC298" s="101"/>
      <c r="HD298" s="101"/>
      <c r="HE298" s="101"/>
      <c r="HF298" s="101"/>
      <c r="HG298" s="101"/>
    </row>
    <row r="299" spans="1:215" ht="15" customHeight="1">
      <c r="B299" s="115"/>
      <c r="C299" s="131"/>
      <c r="D299" s="158"/>
      <c r="E299" s="133" t="s">
        <v>344</v>
      </c>
      <c r="F299" s="117"/>
      <c r="G299" s="147"/>
      <c r="H299" s="134"/>
      <c r="I299" s="135"/>
      <c r="J299" s="117"/>
      <c r="K299" s="147"/>
      <c r="L299" s="134"/>
      <c r="M299" s="135"/>
      <c r="N299" s="137"/>
      <c r="O299" s="149"/>
      <c r="P299" s="66"/>
      <c r="Q299" s="157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/>
      <c r="DG299" s="101"/>
      <c r="DH299" s="101"/>
      <c r="DI299" s="101"/>
      <c r="DJ299" s="101"/>
      <c r="DK299" s="101"/>
      <c r="DL299" s="101"/>
      <c r="DM299" s="101"/>
      <c r="DN299" s="101"/>
      <c r="DO299" s="101"/>
      <c r="DP299" s="101"/>
      <c r="DQ299" s="101"/>
      <c r="DR299" s="101"/>
      <c r="DS299" s="101"/>
      <c r="DT299" s="101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01"/>
      <c r="EZ299" s="101"/>
      <c r="FA299" s="101"/>
      <c r="FB299" s="101"/>
      <c r="FC299" s="101"/>
      <c r="FD299" s="101"/>
      <c r="FE299" s="101"/>
      <c r="FF299" s="101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  <c r="HA299" s="101"/>
      <c r="HB299" s="101"/>
      <c r="HC299" s="101"/>
      <c r="HD299" s="101"/>
      <c r="HE299" s="101"/>
      <c r="HF299" s="101"/>
      <c r="HG299" s="101"/>
    </row>
    <row r="300" spans="1:215" ht="15" customHeight="1">
      <c r="A300" s="4">
        <v>3</v>
      </c>
      <c r="B300" s="115"/>
      <c r="C300" s="150"/>
      <c r="D300" s="80" t="s">
        <v>348</v>
      </c>
      <c r="E300" s="183"/>
      <c r="F300" s="125" t="s">
        <v>883</v>
      </c>
      <c r="G300" s="152" t="s">
        <v>102</v>
      </c>
      <c r="H300" s="142"/>
      <c r="I300" s="141"/>
      <c r="J300" s="125"/>
      <c r="K300" s="152"/>
      <c r="L300" s="140"/>
      <c r="M300" s="141"/>
      <c r="N300" s="144"/>
      <c r="O300" s="153"/>
      <c r="P300" s="66"/>
      <c r="Q300" s="157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1"/>
      <c r="DB300" s="101"/>
      <c r="DC300" s="101"/>
      <c r="DD300" s="101"/>
      <c r="DE300" s="101"/>
      <c r="DF300" s="101"/>
      <c r="DG300" s="101"/>
      <c r="DH300" s="101"/>
      <c r="DI300" s="101"/>
      <c r="DJ300" s="101"/>
      <c r="DK300" s="101"/>
      <c r="DL300" s="101"/>
      <c r="DM300" s="101"/>
      <c r="DN300" s="101"/>
      <c r="DO300" s="101"/>
      <c r="DP300" s="101"/>
      <c r="DQ300" s="101"/>
      <c r="DR300" s="101"/>
      <c r="DS300" s="101"/>
      <c r="DT300" s="101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01"/>
      <c r="EZ300" s="101"/>
      <c r="FA300" s="101"/>
      <c r="FB300" s="101"/>
      <c r="FC300" s="101"/>
      <c r="FD300" s="101"/>
      <c r="FE300" s="101"/>
      <c r="FF300" s="101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  <c r="HA300" s="101"/>
      <c r="HB300" s="101"/>
      <c r="HC300" s="101"/>
      <c r="HD300" s="101"/>
      <c r="HE300" s="101"/>
      <c r="HF300" s="101"/>
      <c r="HG300" s="101"/>
    </row>
    <row r="301" spans="1:215" ht="15" customHeight="1">
      <c r="B301" s="115"/>
      <c r="C301" s="131"/>
      <c r="D301" s="132" t="s">
        <v>350</v>
      </c>
      <c r="E301" s="133" t="s">
        <v>351</v>
      </c>
      <c r="F301" s="117"/>
      <c r="G301" s="147"/>
      <c r="H301" s="134"/>
      <c r="I301" s="135"/>
      <c r="J301" s="117"/>
      <c r="K301" s="147"/>
      <c r="L301" s="134"/>
      <c r="M301" s="135"/>
      <c r="N301" s="137"/>
      <c r="O301" s="149"/>
      <c r="P301" s="66"/>
      <c r="Q301" s="157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/>
      <c r="DD301" s="101"/>
      <c r="DE301" s="101"/>
      <c r="DF301" s="101"/>
      <c r="DG301" s="101"/>
      <c r="DH301" s="101"/>
      <c r="DI301" s="101"/>
      <c r="DJ301" s="101"/>
      <c r="DK301" s="101"/>
      <c r="DL301" s="101"/>
      <c r="DM301" s="101"/>
      <c r="DN301" s="101"/>
      <c r="DO301" s="101"/>
      <c r="DP301" s="101"/>
      <c r="DQ301" s="101"/>
      <c r="DR301" s="101"/>
      <c r="DS301" s="101"/>
      <c r="DT301" s="101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01"/>
      <c r="EZ301" s="101"/>
      <c r="FA301" s="101"/>
      <c r="FB301" s="101"/>
      <c r="FC301" s="101"/>
      <c r="FD301" s="101"/>
      <c r="FE301" s="101"/>
      <c r="FF301" s="101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  <c r="HA301" s="101"/>
      <c r="HB301" s="101"/>
      <c r="HC301" s="101"/>
      <c r="HD301" s="101"/>
      <c r="HE301" s="101"/>
      <c r="HF301" s="101"/>
      <c r="HG301" s="101"/>
    </row>
    <row r="302" spans="1:215" ht="15" customHeight="1">
      <c r="A302" s="4">
        <v>4</v>
      </c>
      <c r="B302" s="115"/>
      <c r="C302" s="150"/>
      <c r="D302" s="77" t="s">
        <v>352</v>
      </c>
      <c r="E302" s="183" t="s">
        <v>353</v>
      </c>
      <c r="F302" s="125" t="s">
        <v>182</v>
      </c>
      <c r="G302" s="152" t="s">
        <v>102</v>
      </c>
      <c r="H302" s="142"/>
      <c r="I302" s="141"/>
      <c r="J302" s="125"/>
      <c r="K302" s="152"/>
      <c r="L302" s="140"/>
      <c r="M302" s="141"/>
      <c r="N302" s="144"/>
      <c r="O302" s="153"/>
      <c r="P302" s="66"/>
      <c r="Q302" s="157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  <c r="HA302" s="101"/>
      <c r="HB302" s="101"/>
      <c r="HC302" s="101"/>
      <c r="HD302" s="101"/>
      <c r="HE302" s="101"/>
      <c r="HF302" s="101"/>
      <c r="HG302" s="101"/>
    </row>
    <row r="303" spans="1:215" ht="15" customHeight="1">
      <c r="B303" s="115"/>
      <c r="C303" s="131"/>
      <c r="D303" s="132" t="s">
        <v>350</v>
      </c>
      <c r="E303" s="133" t="s">
        <v>351</v>
      </c>
      <c r="F303" s="117"/>
      <c r="G303" s="147"/>
      <c r="H303" s="134"/>
      <c r="I303" s="135"/>
      <c r="J303" s="117"/>
      <c r="K303" s="147"/>
      <c r="L303" s="134"/>
      <c r="M303" s="135"/>
      <c r="N303" s="137"/>
      <c r="O303" s="149"/>
      <c r="P303" s="66"/>
      <c r="Q303" s="157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  <c r="HA303" s="101"/>
      <c r="HB303" s="101"/>
      <c r="HC303" s="101"/>
      <c r="HD303" s="101"/>
      <c r="HE303" s="101"/>
      <c r="HF303" s="101"/>
      <c r="HG303" s="101"/>
    </row>
    <row r="304" spans="1:215" ht="15" customHeight="1">
      <c r="A304" s="4">
        <v>5</v>
      </c>
      <c r="B304" s="115"/>
      <c r="C304" s="150"/>
      <c r="D304" s="77" t="s">
        <v>354</v>
      </c>
      <c r="E304" s="183" t="s">
        <v>355</v>
      </c>
      <c r="F304" s="125" t="s">
        <v>928</v>
      </c>
      <c r="G304" s="152" t="s">
        <v>102</v>
      </c>
      <c r="H304" s="142"/>
      <c r="I304" s="141"/>
      <c r="J304" s="125"/>
      <c r="K304" s="152"/>
      <c r="L304" s="140"/>
      <c r="M304" s="141"/>
      <c r="N304" s="144"/>
      <c r="O304" s="153"/>
      <c r="P304" s="66"/>
      <c r="Q304" s="157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/>
      <c r="DD304" s="101"/>
      <c r="DE304" s="101"/>
      <c r="DF304" s="101"/>
      <c r="DG304" s="101"/>
      <c r="DH304" s="101"/>
      <c r="DI304" s="101"/>
      <c r="DJ304" s="101"/>
      <c r="DK304" s="101"/>
      <c r="DL304" s="101"/>
      <c r="DM304" s="101"/>
      <c r="DN304" s="101"/>
      <c r="DO304" s="101"/>
      <c r="DP304" s="101"/>
      <c r="DQ304" s="101"/>
      <c r="DR304" s="101"/>
      <c r="DS304" s="101"/>
      <c r="DT304" s="101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01"/>
      <c r="EZ304" s="101"/>
      <c r="FA304" s="101"/>
      <c r="FB304" s="101"/>
      <c r="FC304" s="101"/>
      <c r="FD304" s="101"/>
      <c r="FE304" s="101"/>
      <c r="FF304" s="101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  <c r="HA304" s="101"/>
      <c r="HB304" s="101"/>
      <c r="HC304" s="101"/>
      <c r="HD304" s="101"/>
      <c r="HE304" s="101"/>
      <c r="HF304" s="101"/>
      <c r="HG304" s="101"/>
    </row>
    <row r="305" spans="1:215" ht="15" customHeight="1">
      <c r="B305" s="115"/>
      <c r="C305" s="160"/>
      <c r="D305" s="132" t="s">
        <v>357</v>
      </c>
      <c r="E305" s="133" t="s">
        <v>351</v>
      </c>
      <c r="F305" s="117"/>
      <c r="G305" s="147"/>
      <c r="H305" s="134"/>
      <c r="I305" s="135"/>
      <c r="J305" s="117"/>
      <c r="K305" s="147"/>
      <c r="L305" s="134"/>
      <c r="M305" s="135"/>
      <c r="N305" s="137"/>
      <c r="O305" s="138"/>
      <c r="P305" s="66"/>
      <c r="Q305" s="157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/>
      <c r="DD305" s="101"/>
      <c r="DE305" s="101"/>
      <c r="DF305" s="101"/>
      <c r="DG305" s="101"/>
      <c r="DH305" s="101"/>
      <c r="DI305" s="101"/>
      <c r="DJ305" s="101"/>
      <c r="DK305" s="101"/>
      <c r="DL305" s="101"/>
      <c r="DM305" s="101"/>
      <c r="DN305" s="101"/>
      <c r="DO305" s="101"/>
      <c r="DP305" s="101"/>
      <c r="DQ305" s="101"/>
      <c r="DR305" s="101"/>
      <c r="DS305" s="101"/>
      <c r="DT305" s="101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01"/>
      <c r="EZ305" s="101"/>
      <c r="FA305" s="101"/>
      <c r="FB305" s="101"/>
      <c r="FC305" s="101"/>
      <c r="FD305" s="101"/>
      <c r="FE305" s="101"/>
      <c r="FF305" s="101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  <c r="HA305" s="101"/>
      <c r="HB305" s="101"/>
      <c r="HC305" s="101"/>
      <c r="HD305" s="101"/>
      <c r="HE305" s="101"/>
      <c r="HF305" s="101"/>
      <c r="HG305" s="101"/>
    </row>
    <row r="306" spans="1:215" ht="15" customHeight="1">
      <c r="A306" s="4">
        <v>6</v>
      </c>
      <c r="B306" s="115"/>
      <c r="C306" s="36"/>
      <c r="D306" s="77" t="s">
        <v>352</v>
      </c>
      <c r="E306" s="183" t="s">
        <v>353</v>
      </c>
      <c r="F306" s="125" t="s">
        <v>884</v>
      </c>
      <c r="G306" s="179" t="s">
        <v>123</v>
      </c>
      <c r="H306" s="142"/>
      <c r="I306" s="141"/>
      <c r="J306" s="125"/>
      <c r="K306" s="152"/>
      <c r="L306" s="140"/>
      <c r="M306" s="141"/>
      <c r="N306" s="144"/>
      <c r="O306" s="145"/>
      <c r="P306" s="66"/>
      <c r="Q306" s="157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1"/>
      <c r="DB306" s="101"/>
      <c r="DC306" s="101"/>
      <c r="DD306" s="101"/>
      <c r="DE306" s="101"/>
      <c r="DF306" s="101"/>
      <c r="DG306" s="101"/>
      <c r="DH306" s="101"/>
      <c r="DI306" s="101"/>
      <c r="DJ306" s="101"/>
      <c r="DK306" s="101"/>
      <c r="DL306" s="101"/>
      <c r="DM306" s="101"/>
      <c r="DN306" s="101"/>
      <c r="DO306" s="101"/>
      <c r="DP306" s="101"/>
      <c r="DQ306" s="101"/>
      <c r="DR306" s="101"/>
      <c r="DS306" s="101"/>
      <c r="DT306" s="101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01"/>
      <c r="EZ306" s="101"/>
      <c r="FA306" s="101"/>
      <c r="FB306" s="101"/>
      <c r="FC306" s="101"/>
      <c r="FD306" s="101"/>
      <c r="FE306" s="101"/>
      <c r="FF306" s="101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  <c r="HA306" s="101"/>
      <c r="HB306" s="101"/>
      <c r="HC306" s="101"/>
      <c r="HD306" s="101"/>
      <c r="HE306" s="101"/>
      <c r="HF306" s="101"/>
      <c r="HG306" s="101"/>
    </row>
    <row r="307" spans="1:215" ht="15" customHeight="1">
      <c r="B307" s="115"/>
      <c r="C307" s="169"/>
      <c r="D307" s="132" t="s">
        <v>357</v>
      </c>
      <c r="E307" s="133" t="s">
        <v>351</v>
      </c>
      <c r="F307" s="117"/>
      <c r="G307" s="147"/>
      <c r="H307" s="134"/>
      <c r="I307" s="135"/>
      <c r="J307" s="117"/>
      <c r="K307" s="147"/>
      <c r="L307" s="134"/>
      <c r="M307" s="135"/>
      <c r="N307" s="137"/>
      <c r="O307" s="149"/>
      <c r="P307" s="66"/>
      <c r="Q307" s="157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1"/>
      <c r="DB307" s="101"/>
      <c r="DC307" s="101"/>
      <c r="DD307" s="101"/>
      <c r="DE307" s="101"/>
      <c r="DF307" s="101"/>
      <c r="DG307" s="101"/>
      <c r="DH307" s="101"/>
      <c r="DI307" s="101"/>
      <c r="DJ307" s="101"/>
      <c r="DK307" s="101"/>
      <c r="DL307" s="101"/>
      <c r="DM307" s="101"/>
      <c r="DN307" s="101"/>
      <c r="DO307" s="101"/>
      <c r="DP307" s="101"/>
      <c r="DQ307" s="101"/>
      <c r="DR307" s="101"/>
      <c r="DS307" s="101"/>
      <c r="DT307" s="101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01"/>
      <c r="EZ307" s="101"/>
      <c r="FA307" s="101"/>
      <c r="FB307" s="101"/>
      <c r="FC307" s="101"/>
      <c r="FD307" s="101"/>
      <c r="FE307" s="101"/>
      <c r="FF307" s="101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  <c r="HA307" s="101"/>
      <c r="HB307" s="101"/>
      <c r="HC307" s="101"/>
      <c r="HD307" s="101"/>
      <c r="HE307" s="101"/>
      <c r="HF307" s="101"/>
      <c r="HG307" s="101"/>
    </row>
    <row r="308" spans="1:215" ht="15" customHeight="1">
      <c r="A308" s="4">
        <v>7</v>
      </c>
      <c r="B308" s="115"/>
      <c r="C308" s="170"/>
      <c r="D308" s="77" t="s">
        <v>354</v>
      </c>
      <c r="E308" s="183" t="s">
        <v>355</v>
      </c>
      <c r="F308" s="125" t="s">
        <v>929</v>
      </c>
      <c r="G308" s="179" t="s">
        <v>123</v>
      </c>
      <c r="H308" s="142"/>
      <c r="I308" s="141"/>
      <c r="J308" s="125"/>
      <c r="K308" s="152"/>
      <c r="L308" s="140"/>
      <c r="M308" s="141"/>
      <c r="N308" s="144"/>
      <c r="O308" s="153"/>
      <c r="P308" s="66"/>
      <c r="Q308" s="157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1"/>
      <c r="DB308" s="101"/>
      <c r="DC308" s="101"/>
      <c r="DD308" s="101"/>
      <c r="DE308" s="101"/>
      <c r="DF308" s="101"/>
      <c r="DG308" s="101"/>
      <c r="DH308" s="101"/>
      <c r="DI308" s="101"/>
      <c r="DJ308" s="101"/>
      <c r="DK308" s="101"/>
      <c r="DL308" s="101"/>
      <c r="DM308" s="101"/>
      <c r="DN308" s="101"/>
      <c r="DO308" s="101"/>
      <c r="DP308" s="101"/>
      <c r="DQ308" s="101"/>
      <c r="DR308" s="101"/>
      <c r="DS308" s="101"/>
      <c r="DT308" s="101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01"/>
      <c r="EZ308" s="101"/>
      <c r="FA308" s="101"/>
      <c r="FB308" s="101"/>
      <c r="FC308" s="101"/>
      <c r="FD308" s="101"/>
      <c r="FE308" s="101"/>
      <c r="FF308" s="101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  <c r="HA308" s="101"/>
      <c r="HB308" s="101"/>
      <c r="HC308" s="101"/>
      <c r="HD308" s="101"/>
      <c r="HE308" s="101"/>
      <c r="HF308" s="101"/>
      <c r="HG308" s="101"/>
    </row>
    <row r="309" spans="1:215" ht="15" customHeight="1">
      <c r="B309" s="115"/>
      <c r="C309" s="178"/>
      <c r="D309" s="132" t="s">
        <v>360</v>
      </c>
      <c r="E309" s="133" t="s">
        <v>351</v>
      </c>
      <c r="F309" s="117"/>
      <c r="G309" s="147"/>
      <c r="H309" s="134"/>
      <c r="I309" s="135"/>
      <c r="J309" s="117"/>
      <c r="K309" s="147"/>
      <c r="L309" s="134"/>
      <c r="M309" s="135"/>
      <c r="N309" s="137"/>
      <c r="O309" s="149"/>
      <c r="P309" s="66"/>
      <c r="Q309" s="157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/>
      <c r="DD309" s="101"/>
      <c r="DE309" s="101"/>
      <c r="DF309" s="101"/>
      <c r="DG309" s="101"/>
      <c r="DH309" s="101"/>
      <c r="DI309" s="101"/>
      <c r="DJ309" s="101"/>
      <c r="DK309" s="101"/>
      <c r="DL309" s="101"/>
      <c r="DM309" s="101"/>
      <c r="DN309" s="101"/>
      <c r="DO309" s="101"/>
      <c r="DP309" s="101"/>
      <c r="DQ309" s="101"/>
      <c r="DR309" s="101"/>
      <c r="DS309" s="101"/>
      <c r="DT309" s="101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01"/>
      <c r="EZ309" s="101"/>
      <c r="FA309" s="101"/>
      <c r="FB309" s="101"/>
      <c r="FC309" s="101"/>
      <c r="FD309" s="101"/>
      <c r="FE309" s="101"/>
      <c r="FF309" s="101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  <c r="HA309" s="101"/>
      <c r="HB309" s="101"/>
      <c r="HC309" s="101"/>
      <c r="HD309" s="101"/>
      <c r="HE309" s="101"/>
      <c r="HF309" s="101"/>
      <c r="HG309" s="101"/>
    </row>
    <row r="310" spans="1:215" ht="15" customHeight="1">
      <c r="A310" s="4">
        <v>8</v>
      </c>
      <c r="B310" s="115"/>
      <c r="C310" s="172"/>
      <c r="D310" s="77" t="s">
        <v>352</v>
      </c>
      <c r="E310" s="183" t="s">
        <v>353</v>
      </c>
      <c r="F310" s="125" t="s">
        <v>474</v>
      </c>
      <c r="G310" s="179" t="s">
        <v>123</v>
      </c>
      <c r="H310" s="142"/>
      <c r="I310" s="141"/>
      <c r="J310" s="125"/>
      <c r="K310" s="152"/>
      <c r="L310" s="140"/>
      <c r="M310" s="141"/>
      <c r="N310" s="144"/>
      <c r="O310" s="153"/>
      <c r="P310" s="66"/>
      <c r="Q310" s="157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1"/>
      <c r="DB310" s="101"/>
      <c r="DC310" s="101"/>
      <c r="DD310" s="101"/>
      <c r="DE310" s="101"/>
      <c r="DF310" s="101"/>
      <c r="DG310" s="101"/>
      <c r="DH310" s="101"/>
      <c r="DI310" s="101"/>
      <c r="DJ310" s="101"/>
      <c r="DK310" s="101"/>
      <c r="DL310" s="101"/>
      <c r="DM310" s="101"/>
      <c r="DN310" s="101"/>
      <c r="DO310" s="101"/>
      <c r="DP310" s="101"/>
      <c r="DQ310" s="101"/>
      <c r="DR310" s="101"/>
      <c r="DS310" s="101"/>
      <c r="DT310" s="101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01"/>
      <c r="EZ310" s="101"/>
      <c r="FA310" s="101"/>
      <c r="FB310" s="101"/>
      <c r="FC310" s="101"/>
      <c r="FD310" s="101"/>
      <c r="FE310" s="101"/>
      <c r="FF310" s="101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  <c r="HA310" s="101"/>
      <c r="HB310" s="101"/>
      <c r="HC310" s="101"/>
      <c r="HD310" s="101"/>
      <c r="HE310" s="101"/>
      <c r="HF310" s="101"/>
      <c r="HG310" s="101"/>
    </row>
    <row r="311" spans="1:215" ht="15" customHeight="1">
      <c r="B311" s="115"/>
      <c r="C311" s="160"/>
      <c r="D311" s="132" t="s">
        <v>360</v>
      </c>
      <c r="E311" s="133" t="s">
        <v>351</v>
      </c>
      <c r="F311" s="117"/>
      <c r="G311" s="147"/>
      <c r="H311" s="134"/>
      <c r="I311" s="135"/>
      <c r="J311" s="117"/>
      <c r="K311" s="147"/>
      <c r="L311" s="134"/>
      <c r="M311" s="135"/>
      <c r="N311" s="137"/>
      <c r="O311" s="149"/>
      <c r="P311" s="66"/>
      <c r="Q311" s="157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1"/>
      <c r="DB311" s="101"/>
      <c r="DC311" s="101"/>
      <c r="DD311" s="101"/>
      <c r="DE311" s="101"/>
      <c r="DF311" s="101"/>
      <c r="DG311" s="101"/>
      <c r="DH311" s="101"/>
      <c r="DI311" s="101"/>
      <c r="DJ311" s="101"/>
      <c r="DK311" s="101"/>
      <c r="DL311" s="101"/>
      <c r="DM311" s="101"/>
      <c r="DN311" s="101"/>
      <c r="DO311" s="101"/>
      <c r="DP311" s="101"/>
      <c r="DQ311" s="101"/>
      <c r="DR311" s="101"/>
      <c r="DS311" s="101"/>
      <c r="DT311" s="101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01"/>
      <c r="EZ311" s="101"/>
      <c r="FA311" s="101"/>
      <c r="FB311" s="101"/>
      <c r="FC311" s="101"/>
      <c r="FD311" s="101"/>
      <c r="FE311" s="101"/>
      <c r="FF311" s="101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  <c r="HA311" s="101"/>
      <c r="HB311" s="101"/>
      <c r="HC311" s="101"/>
      <c r="HD311" s="101"/>
      <c r="HE311" s="101"/>
      <c r="HF311" s="101"/>
      <c r="HG311" s="101"/>
    </row>
    <row r="312" spans="1:215" ht="15" customHeight="1">
      <c r="A312" s="4">
        <v>9</v>
      </c>
      <c r="B312" s="115"/>
      <c r="C312" s="36"/>
      <c r="D312" s="77" t="s">
        <v>354</v>
      </c>
      <c r="E312" s="183" t="s">
        <v>353</v>
      </c>
      <c r="F312" s="125" t="s">
        <v>921</v>
      </c>
      <c r="G312" s="179" t="s">
        <v>123</v>
      </c>
      <c r="H312" s="142"/>
      <c r="I312" s="141"/>
      <c r="J312" s="125"/>
      <c r="K312" s="152"/>
      <c r="L312" s="140"/>
      <c r="M312" s="141"/>
      <c r="N312" s="144"/>
      <c r="O312" s="153"/>
      <c r="P312" s="66"/>
      <c r="Q312" s="157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1"/>
      <c r="DB312" s="101"/>
      <c r="DC312" s="101"/>
      <c r="DD312" s="101"/>
      <c r="DE312" s="101"/>
      <c r="DF312" s="101"/>
      <c r="DG312" s="101"/>
      <c r="DH312" s="101"/>
      <c r="DI312" s="101"/>
      <c r="DJ312" s="101"/>
      <c r="DK312" s="101"/>
      <c r="DL312" s="101"/>
      <c r="DM312" s="101"/>
      <c r="DN312" s="101"/>
      <c r="DO312" s="101"/>
      <c r="DP312" s="101"/>
      <c r="DQ312" s="101"/>
      <c r="DR312" s="101"/>
      <c r="DS312" s="101"/>
      <c r="DT312" s="101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01"/>
      <c r="EZ312" s="101"/>
      <c r="FA312" s="101"/>
      <c r="FB312" s="101"/>
      <c r="FC312" s="101"/>
      <c r="FD312" s="101"/>
      <c r="FE312" s="101"/>
      <c r="FF312" s="101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  <c r="HA312" s="101"/>
      <c r="HB312" s="101"/>
      <c r="HC312" s="101"/>
      <c r="HD312" s="101"/>
      <c r="HE312" s="101"/>
      <c r="HF312" s="101"/>
      <c r="HG312" s="101"/>
    </row>
    <row r="313" spans="1:215" ht="15" customHeight="1">
      <c r="B313" s="115"/>
      <c r="C313" s="131"/>
      <c r="D313" s="132" t="s">
        <v>362</v>
      </c>
      <c r="E313" s="133" t="s">
        <v>351</v>
      </c>
      <c r="F313" s="117"/>
      <c r="G313" s="147"/>
      <c r="H313" s="134"/>
      <c r="I313" s="135"/>
      <c r="J313" s="117"/>
      <c r="K313" s="147"/>
      <c r="L313" s="134"/>
      <c r="M313" s="135"/>
      <c r="N313" s="137"/>
      <c r="O313" s="138"/>
      <c r="P313" s="66"/>
      <c r="Q313" s="157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1"/>
      <c r="DB313" s="101"/>
      <c r="DC313" s="101"/>
      <c r="DD313" s="101"/>
      <c r="DE313" s="101"/>
      <c r="DF313" s="101"/>
      <c r="DG313" s="101"/>
      <c r="DH313" s="101"/>
      <c r="DI313" s="101"/>
      <c r="DJ313" s="101"/>
      <c r="DK313" s="101"/>
      <c r="DL313" s="101"/>
      <c r="DM313" s="101"/>
      <c r="DN313" s="101"/>
      <c r="DO313" s="101"/>
      <c r="DP313" s="101"/>
      <c r="DQ313" s="101"/>
      <c r="DR313" s="101"/>
      <c r="DS313" s="101"/>
      <c r="DT313" s="101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01"/>
      <c r="EZ313" s="101"/>
      <c r="FA313" s="101"/>
      <c r="FB313" s="101"/>
      <c r="FC313" s="101"/>
      <c r="FD313" s="101"/>
      <c r="FE313" s="101"/>
      <c r="FF313" s="101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  <c r="HA313" s="101"/>
      <c r="HB313" s="101"/>
      <c r="HC313" s="101"/>
      <c r="HD313" s="101"/>
      <c r="HE313" s="101"/>
      <c r="HF313" s="101"/>
      <c r="HG313" s="101"/>
    </row>
    <row r="314" spans="1:215" ht="15" customHeight="1">
      <c r="A314" s="4">
        <v>10</v>
      </c>
      <c r="B314" s="115"/>
      <c r="C314" s="150"/>
      <c r="D314" s="77" t="s">
        <v>363</v>
      </c>
      <c r="E314" s="183" t="s">
        <v>353</v>
      </c>
      <c r="F314" s="125" t="s">
        <v>921</v>
      </c>
      <c r="G314" s="179" t="s">
        <v>123</v>
      </c>
      <c r="H314" s="142"/>
      <c r="I314" s="141"/>
      <c r="J314" s="125"/>
      <c r="K314" s="152"/>
      <c r="L314" s="140"/>
      <c r="M314" s="141"/>
      <c r="N314" s="144"/>
      <c r="O314" s="145"/>
      <c r="P314" s="66"/>
      <c r="Q314" s="157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1"/>
      <c r="DB314" s="101"/>
      <c r="DC314" s="101"/>
      <c r="DD314" s="101"/>
      <c r="DE314" s="101"/>
      <c r="DF314" s="101"/>
      <c r="DG314" s="101"/>
      <c r="DH314" s="101"/>
      <c r="DI314" s="101"/>
      <c r="DJ314" s="101"/>
      <c r="DK314" s="101"/>
      <c r="DL314" s="101"/>
      <c r="DM314" s="101"/>
      <c r="DN314" s="101"/>
      <c r="DO314" s="101"/>
      <c r="DP314" s="101"/>
      <c r="DQ314" s="101"/>
      <c r="DR314" s="101"/>
      <c r="DS314" s="101"/>
      <c r="DT314" s="101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01"/>
      <c r="EZ314" s="101"/>
      <c r="FA314" s="101"/>
      <c r="FB314" s="101"/>
      <c r="FC314" s="101"/>
      <c r="FD314" s="101"/>
      <c r="FE314" s="101"/>
      <c r="FF314" s="101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  <c r="HA314" s="101"/>
      <c r="HB314" s="101"/>
      <c r="HC314" s="101"/>
      <c r="HD314" s="101"/>
      <c r="HE314" s="101"/>
      <c r="HF314" s="101"/>
      <c r="HG314" s="101"/>
    </row>
    <row r="315" spans="1:215" ht="15" customHeight="1">
      <c r="B315" s="115"/>
      <c r="C315" s="131"/>
      <c r="D315" s="132" t="s">
        <v>357</v>
      </c>
      <c r="E315" s="133" t="s">
        <v>530</v>
      </c>
      <c r="F315" s="117"/>
      <c r="G315" s="147"/>
      <c r="H315" s="134"/>
      <c r="I315" s="135"/>
      <c r="J315" s="117"/>
      <c r="K315" s="147"/>
      <c r="L315" s="134"/>
      <c r="M315" s="135"/>
      <c r="N315" s="137"/>
      <c r="O315" s="149"/>
      <c r="P315" s="66"/>
      <c r="Q315" s="157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1"/>
      <c r="DB315" s="101"/>
      <c r="DC315" s="101"/>
      <c r="DD315" s="101"/>
      <c r="DE315" s="101"/>
      <c r="DF315" s="101"/>
      <c r="DG315" s="101"/>
      <c r="DH315" s="101"/>
      <c r="DI315" s="101"/>
      <c r="DJ315" s="101"/>
      <c r="DK315" s="101"/>
      <c r="DL315" s="101"/>
      <c r="DM315" s="101"/>
      <c r="DN315" s="101"/>
      <c r="DO315" s="101"/>
      <c r="DP315" s="101"/>
      <c r="DQ315" s="101"/>
      <c r="DR315" s="101"/>
      <c r="DS315" s="101"/>
      <c r="DT315" s="101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01"/>
      <c r="EZ315" s="101"/>
      <c r="FA315" s="101"/>
      <c r="FB315" s="101"/>
      <c r="FC315" s="101"/>
      <c r="FD315" s="101"/>
      <c r="FE315" s="101"/>
      <c r="FF315" s="101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  <c r="HA315" s="101"/>
      <c r="HB315" s="101"/>
      <c r="HC315" s="101"/>
      <c r="HD315" s="101"/>
      <c r="HE315" s="101"/>
      <c r="HF315" s="101"/>
      <c r="HG315" s="101"/>
    </row>
    <row r="316" spans="1:215" ht="15" customHeight="1">
      <c r="A316" s="4">
        <v>11</v>
      </c>
      <c r="B316" s="115"/>
      <c r="C316" s="150"/>
      <c r="D316" s="77" t="s">
        <v>352</v>
      </c>
      <c r="E316" s="183" t="s">
        <v>353</v>
      </c>
      <c r="F316" s="125" t="s">
        <v>930</v>
      </c>
      <c r="G316" s="179" t="s">
        <v>697</v>
      </c>
      <c r="H316" s="142"/>
      <c r="I316" s="141"/>
      <c r="J316" s="125"/>
      <c r="K316" s="152"/>
      <c r="L316" s="140"/>
      <c r="M316" s="141"/>
      <c r="N316" s="144"/>
      <c r="O316" s="153"/>
      <c r="P316" s="66"/>
      <c r="Q316" s="157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1"/>
      <c r="DB316" s="101"/>
      <c r="DC316" s="101"/>
      <c r="DD316" s="101"/>
      <c r="DE316" s="101"/>
      <c r="DF316" s="101"/>
      <c r="DG316" s="101"/>
      <c r="DH316" s="101"/>
      <c r="DI316" s="101"/>
      <c r="DJ316" s="101"/>
      <c r="DK316" s="101"/>
      <c r="DL316" s="101"/>
      <c r="DM316" s="101"/>
      <c r="DN316" s="101"/>
      <c r="DO316" s="101"/>
      <c r="DP316" s="101"/>
      <c r="DQ316" s="101"/>
      <c r="DR316" s="101"/>
      <c r="DS316" s="101"/>
      <c r="DT316" s="101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01"/>
      <c r="EZ316" s="101"/>
      <c r="FA316" s="101"/>
      <c r="FB316" s="101"/>
      <c r="FC316" s="101"/>
      <c r="FD316" s="101"/>
      <c r="FE316" s="101"/>
      <c r="FF316" s="101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  <c r="HA316" s="101"/>
      <c r="HB316" s="101"/>
      <c r="HC316" s="101"/>
      <c r="HD316" s="101"/>
      <c r="HE316" s="101"/>
      <c r="HF316" s="101"/>
      <c r="HG316" s="101"/>
    </row>
    <row r="317" spans="1:215" ht="15" customHeight="1">
      <c r="B317" s="115"/>
      <c r="C317" s="131"/>
      <c r="D317" s="132"/>
      <c r="E317" s="133"/>
      <c r="F317" s="117"/>
      <c r="G317" s="147"/>
      <c r="H317" s="134"/>
      <c r="I317" s="135"/>
      <c r="J317" s="117"/>
      <c r="K317" s="147"/>
      <c r="L317" s="134"/>
      <c r="M317" s="135"/>
      <c r="N317" s="137"/>
      <c r="O317" s="149"/>
      <c r="P317" s="66"/>
      <c r="Q317" s="157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1"/>
      <c r="DB317" s="101"/>
      <c r="DC317" s="101"/>
      <c r="DD317" s="101"/>
      <c r="DE317" s="101"/>
      <c r="DF317" s="101"/>
      <c r="DG317" s="101"/>
      <c r="DH317" s="101"/>
      <c r="DI317" s="101"/>
      <c r="DJ317" s="101"/>
      <c r="DK317" s="101"/>
      <c r="DL317" s="101"/>
      <c r="DM317" s="101"/>
      <c r="DN317" s="101"/>
      <c r="DO317" s="101"/>
      <c r="DP317" s="101"/>
      <c r="DQ317" s="101"/>
      <c r="DR317" s="101"/>
      <c r="DS317" s="101"/>
      <c r="DT317" s="101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01"/>
      <c r="EZ317" s="101"/>
      <c r="FA317" s="101"/>
      <c r="FB317" s="101"/>
      <c r="FC317" s="101"/>
      <c r="FD317" s="101"/>
      <c r="FE317" s="101"/>
      <c r="FF317" s="101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  <c r="HA317" s="101"/>
      <c r="HB317" s="101"/>
      <c r="HC317" s="101"/>
      <c r="HD317" s="101"/>
      <c r="HE317" s="101"/>
      <c r="HF317" s="101"/>
      <c r="HG317" s="101"/>
    </row>
    <row r="318" spans="1:215" ht="15" customHeight="1">
      <c r="A318" s="4">
        <v>12</v>
      </c>
      <c r="B318" s="115"/>
      <c r="C318" s="150"/>
      <c r="D318" s="77"/>
      <c r="E318" s="183"/>
      <c r="F318" s="125"/>
      <c r="G318" s="179"/>
      <c r="H318" s="142"/>
      <c r="I318" s="141"/>
      <c r="J318" s="125"/>
      <c r="K318" s="152"/>
      <c r="L318" s="140"/>
      <c r="M318" s="141"/>
      <c r="N318" s="144"/>
      <c r="O318" s="153"/>
      <c r="P318" s="66"/>
      <c r="Q318" s="157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1"/>
      <c r="DB318" s="101"/>
      <c r="DC318" s="101"/>
      <c r="DD318" s="101"/>
      <c r="DE318" s="101"/>
      <c r="DF318" s="101"/>
      <c r="DG318" s="101"/>
      <c r="DH318" s="101"/>
      <c r="DI318" s="101"/>
      <c r="DJ318" s="101"/>
      <c r="DK318" s="101"/>
      <c r="DL318" s="101"/>
      <c r="DM318" s="101"/>
      <c r="DN318" s="101"/>
      <c r="DO318" s="101"/>
      <c r="DP318" s="101"/>
      <c r="DQ318" s="101"/>
      <c r="DR318" s="101"/>
      <c r="DS318" s="101"/>
      <c r="DT318" s="101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01"/>
      <c r="EZ318" s="101"/>
      <c r="FA318" s="101"/>
      <c r="FB318" s="101"/>
      <c r="FC318" s="101"/>
      <c r="FD318" s="101"/>
      <c r="FE318" s="101"/>
      <c r="FF318" s="101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  <c r="HA318" s="101"/>
      <c r="HB318" s="101"/>
      <c r="HC318" s="101"/>
      <c r="HD318" s="101"/>
      <c r="HE318" s="101"/>
      <c r="HF318" s="101"/>
      <c r="HG318" s="101"/>
    </row>
    <row r="319" spans="1:215" ht="15" customHeight="1">
      <c r="B319" s="115"/>
      <c r="C319" s="160"/>
      <c r="D319" s="132"/>
      <c r="E319" s="133"/>
      <c r="F319" s="117"/>
      <c r="G319" s="147"/>
      <c r="H319" s="134"/>
      <c r="I319" s="135"/>
      <c r="J319" s="117"/>
      <c r="K319" s="147"/>
      <c r="L319" s="134"/>
      <c r="M319" s="135"/>
      <c r="N319" s="137"/>
      <c r="O319" s="138"/>
      <c r="P319" s="115"/>
      <c r="Q319" s="16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1"/>
      <c r="DB319" s="101"/>
      <c r="DC319" s="101"/>
      <c r="DD319" s="101"/>
      <c r="DE319" s="101"/>
      <c r="DF319" s="101"/>
      <c r="DG319" s="101"/>
      <c r="DH319" s="101"/>
      <c r="DI319" s="101"/>
      <c r="DJ319" s="101"/>
      <c r="DK319" s="101"/>
      <c r="DL319" s="101"/>
      <c r="DM319" s="101"/>
      <c r="DN319" s="101"/>
      <c r="DO319" s="101"/>
      <c r="DP319" s="101"/>
      <c r="DQ319" s="101"/>
      <c r="DR319" s="101"/>
      <c r="DS319" s="101"/>
      <c r="DT319" s="101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01"/>
      <c r="EZ319" s="101"/>
      <c r="FA319" s="101"/>
      <c r="FB319" s="101"/>
      <c r="FC319" s="101"/>
      <c r="FD319" s="101"/>
      <c r="FE319" s="101"/>
      <c r="FF319" s="101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  <c r="HA319" s="101"/>
      <c r="HB319" s="101"/>
      <c r="HC319" s="101"/>
      <c r="HD319" s="101"/>
      <c r="HE319" s="101"/>
      <c r="HF319" s="101"/>
      <c r="HG319" s="101"/>
    </row>
    <row r="320" spans="1:215" ht="15" customHeight="1">
      <c r="A320" s="4">
        <v>13</v>
      </c>
      <c r="B320" s="115"/>
      <c r="C320" s="36"/>
      <c r="D320" s="77"/>
      <c r="E320" s="183"/>
      <c r="F320" s="125"/>
      <c r="G320" s="179"/>
      <c r="H320" s="142"/>
      <c r="I320" s="141"/>
      <c r="J320" s="125"/>
      <c r="K320" s="152"/>
      <c r="L320" s="140"/>
      <c r="M320" s="141"/>
      <c r="N320" s="144"/>
      <c r="O320" s="168"/>
      <c r="P320" s="115"/>
      <c r="Q320" s="16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/>
      <c r="DG320" s="101"/>
      <c r="DH320" s="101"/>
      <c r="DI320" s="101"/>
      <c r="DJ320" s="101"/>
      <c r="DK320" s="101"/>
      <c r="DL320" s="101"/>
      <c r="DM320" s="101"/>
      <c r="DN320" s="101"/>
      <c r="DO320" s="101"/>
      <c r="DP320" s="101"/>
      <c r="DQ320" s="101"/>
      <c r="DR320" s="101"/>
      <c r="DS320" s="101"/>
      <c r="DT320" s="101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01"/>
      <c r="EZ320" s="101"/>
      <c r="FA320" s="101"/>
      <c r="FB320" s="101"/>
      <c r="FC320" s="101"/>
      <c r="FD320" s="101"/>
      <c r="FE320" s="101"/>
      <c r="FF320" s="101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  <c r="HA320" s="101"/>
      <c r="HB320" s="101"/>
      <c r="HC320" s="101"/>
      <c r="HD320" s="101"/>
      <c r="HE320" s="101"/>
      <c r="HF320" s="101"/>
      <c r="HG320" s="101"/>
    </row>
    <row r="321" spans="1:215" ht="15" customHeight="1">
      <c r="B321" s="115"/>
      <c r="C321" s="160"/>
      <c r="D321" s="167"/>
      <c r="E321" s="49"/>
      <c r="F321" s="117"/>
      <c r="G321" s="50"/>
      <c r="H321" s="136"/>
      <c r="I321" s="63"/>
      <c r="J321" s="117"/>
      <c r="K321" s="50"/>
      <c r="L321" s="136"/>
      <c r="M321" s="63"/>
      <c r="N321" s="162"/>
      <c r="O321" s="138"/>
      <c r="P321" s="115"/>
      <c r="Q321" s="16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1"/>
      <c r="DB321" s="101"/>
      <c r="DC321" s="101"/>
      <c r="DD321" s="101"/>
      <c r="DE321" s="101"/>
      <c r="DF321" s="101"/>
      <c r="DG321" s="101"/>
      <c r="DH321" s="101"/>
      <c r="DI321" s="101"/>
      <c r="DJ321" s="101"/>
      <c r="DK321" s="101"/>
      <c r="DL321" s="101"/>
      <c r="DM321" s="101"/>
      <c r="DN321" s="101"/>
      <c r="DO321" s="101"/>
      <c r="DP321" s="101"/>
      <c r="DQ321" s="101"/>
      <c r="DR321" s="101"/>
      <c r="DS321" s="101"/>
      <c r="DT321" s="101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01"/>
      <c r="EZ321" s="101"/>
      <c r="FA321" s="101"/>
      <c r="FB321" s="101"/>
      <c r="FC321" s="101"/>
      <c r="FD321" s="101"/>
      <c r="FE321" s="101"/>
      <c r="FF321" s="101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  <c r="HA321" s="101"/>
      <c r="HB321" s="101"/>
      <c r="HC321" s="101"/>
      <c r="HD321" s="101"/>
      <c r="HE321" s="101"/>
      <c r="HF321" s="101"/>
      <c r="HG321" s="101"/>
    </row>
    <row r="322" spans="1:215" ht="15" customHeight="1">
      <c r="A322" s="4">
        <v>14</v>
      </c>
      <c r="B322" s="115"/>
      <c r="C322" s="36"/>
      <c r="D322" s="68"/>
      <c r="E322" s="38"/>
      <c r="F322" s="125"/>
      <c r="G322" s="152"/>
      <c r="H322" s="140"/>
      <c r="I322" s="141"/>
      <c r="J322" s="125"/>
      <c r="K322" s="152"/>
      <c r="L322" s="140"/>
      <c r="M322" s="141"/>
      <c r="N322" s="144"/>
      <c r="O322" s="145"/>
      <c r="P322" s="115"/>
      <c r="Q322" s="16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01"/>
      <c r="EZ322" s="101"/>
      <c r="FA322" s="101"/>
      <c r="FB322" s="101"/>
      <c r="FC322" s="101"/>
      <c r="FD322" s="101"/>
      <c r="FE322" s="101"/>
      <c r="FF322" s="101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  <c r="HA322" s="101"/>
      <c r="HB322" s="101"/>
      <c r="HC322" s="101"/>
      <c r="HD322" s="101"/>
      <c r="HE322" s="101"/>
      <c r="HF322" s="101"/>
      <c r="HG322" s="101"/>
    </row>
    <row r="323" spans="1:215" ht="15" customHeight="1">
      <c r="B323" s="115"/>
      <c r="C323" s="169"/>
      <c r="D323" s="87"/>
      <c r="E323" s="49"/>
      <c r="F323" s="117"/>
      <c r="G323" s="50"/>
      <c r="H323" s="136"/>
      <c r="I323" s="63"/>
      <c r="J323" s="117"/>
      <c r="K323" s="50"/>
      <c r="L323" s="136"/>
      <c r="M323" s="63"/>
      <c r="N323" s="137"/>
      <c r="O323" s="138"/>
      <c r="P323" s="115"/>
      <c r="Q323" s="16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1"/>
      <c r="DB323" s="101"/>
      <c r="DC323" s="101"/>
      <c r="DD323" s="101"/>
      <c r="DE323" s="101"/>
      <c r="DF323" s="101"/>
      <c r="DG323" s="101"/>
      <c r="DH323" s="101"/>
      <c r="DI323" s="101"/>
      <c r="DJ323" s="101"/>
      <c r="DK323" s="101"/>
      <c r="DL323" s="101"/>
      <c r="DM323" s="101"/>
      <c r="DN323" s="101"/>
      <c r="DO323" s="101"/>
      <c r="DP323" s="101"/>
      <c r="DQ323" s="101"/>
      <c r="DR323" s="101"/>
      <c r="DS323" s="101"/>
      <c r="DT323" s="101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01"/>
      <c r="EZ323" s="101"/>
      <c r="FA323" s="101"/>
      <c r="FB323" s="101"/>
      <c r="FC323" s="101"/>
      <c r="FD323" s="101"/>
      <c r="FE323" s="101"/>
      <c r="FF323" s="101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  <c r="HA323" s="101"/>
      <c r="HB323" s="101"/>
      <c r="HC323" s="101"/>
      <c r="HD323" s="101"/>
      <c r="HE323" s="101"/>
      <c r="HF323" s="101"/>
      <c r="HG323" s="101"/>
    </row>
    <row r="324" spans="1:215" ht="15" customHeight="1">
      <c r="A324" s="4">
        <v>15</v>
      </c>
      <c r="B324" s="115"/>
      <c r="C324" s="170"/>
      <c r="D324" s="68"/>
      <c r="E324" s="38"/>
      <c r="F324" s="125"/>
      <c r="G324" s="39"/>
      <c r="H324" s="142"/>
      <c r="I324" s="143"/>
      <c r="J324" s="125"/>
      <c r="K324" s="39"/>
      <c r="L324" s="142"/>
      <c r="M324" s="143"/>
      <c r="N324" s="159"/>
      <c r="O324" s="145"/>
      <c r="P324" s="115"/>
      <c r="Q324" s="16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1"/>
      <c r="DB324" s="101"/>
      <c r="DC324" s="101"/>
      <c r="DD324" s="101"/>
      <c r="DE324" s="101"/>
      <c r="DF324" s="101"/>
      <c r="DG324" s="101"/>
      <c r="DH324" s="101"/>
      <c r="DI324" s="101"/>
      <c r="DJ324" s="101"/>
      <c r="DK324" s="101"/>
      <c r="DL324" s="101"/>
      <c r="DM324" s="101"/>
      <c r="DN324" s="101"/>
      <c r="DO324" s="101"/>
      <c r="DP324" s="101"/>
      <c r="DQ324" s="101"/>
      <c r="DR324" s="101"/>
      <c r="DS324" s="101"/>
      <c r="DT324" s="101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01"/>
      <c r="EZ324" s="101"/>
      <c r="FA324" s="101"/>
      <c r="FB324" s="101"/>
      <c r="FC324" s="101"/>
      <c r="FD324" s="101"/>
      <c r="FE324" s="101"/>
      <c r="FF324" s="101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  <c r="HA324" s="101"/>
      <c r="HB324" s="101"/>
      <c r="HC324" s="101"/>
      <c r="HD324" s="101"/>
      <c r="HE324" s="101"/>
      <c r="HF324" s="101"/>
      <c r="HG324" s="101"/>
    </row>
    <row r="325" spans="1:215" ht="15" customHeight="1">
      <c r="B325" s="115"/>
      <c r="C325" s="171"/>
      <c r="D325" s="185"/>
      <c r="E325" s="186"/>
      <c r="F325" s="117"/>
      <c r="G325" s="198"/>
      <c r="H325" s="136"/>
      <c r="I325" s="186"/>
      <c r="J325" s="117"/>
      <c r="K325" s="118"/>
      <c r="L325" s="136"/>
      <c r="M325" s="186"/>
      <c r="N325" s="122"/>
      <c r="O325" s="138"/>
      <c r="P325" s="66"/>
      <c r="Q325" s="16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1"/>
      <c r="DB325" s="101"/>
      <c r="DC325" s="101"/>
      <c r="DD325" s="101"/>
      <c r="DE325" s="101"/>
      <c r="DF325" s="101"/>
      <c r="DG325" s="101"/>
      <c r="DH325" s="101"/>
      <c r="DI325" s="101"/>
      <c r="DJ325" s="101"/>
      <c r="DK325" s="101"/>
      <c r="DL325" s="101"/>
      <c r="DM325" s="101"/>
      <c r="DN325" s="101"/>
      <c r="DO325" s="101"/>
      <c r="DP325" s="101"/>
      <c r="DQ325" s="101"/>
      <c r="DR325" s="101"/>
      <c r="DS325" s="101"/>
      <c r="DT325" s="101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01"/>
      <c r="EZ325" s="101"/>
      <c r="FA325" s="101"/>
      <c r="FB325" s="101"/>
      <c r="FC325" s="101"/>
      <c r="FD325" s="101"/>
      <c r="FE325" s="101"/>
      <c r="FF325" s="101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  <c r="HA325" s="101"/>
      <c r="HB325" s="101"/>
      <c r="HC325" s="101"/>
      <c r="HD325" s="101"/>
      <c r="HE325" s="101"/>
      <c r="HF325" s="101"/>
      <c r="HG325" s="101"/>
    </row>
    <row r="326" spans="1:215" ht="15" customHeight="1">
      <c r="A326" s="4">
        <v>16</v>
      </c>
      <c r="B326" s="115"/>
      <c r="C326" s="172"/>
      <c r="D326" s="166" t="s">
        <v>365</v>
      </c>
      <c r="E326" s="197"/>
      <c r="F326" s="125"/>
      <c r="G326" s="187"/>
      <c r="H326" s="142"/>
      <c r="I326" s="126"/>
      <c r="J326" s="125"/>
      <c r="K326" s="187"/>
      <c r="L326" s="142"/>
      <c r="M326" s="126"/>
      <c r="N326" s="128"/>
      <c r="O326" s="145"/>
      <c r="P326" s="66"/>
      <c r="Q326" s="16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/>
      <c r="DG326" s="101"/>
      <c r="DH326" s="101"/>
      <c r="DI326" s="101"/>
      <c r="DJ326" s="101"/>
      <c r="DK326" s="101"/>
      <c r="DL326" s="101"/>
      <c r="DM326" s="101"/>
      <c r="DN326" s="101"/>
      <c r="DO326" s="101"/>
      <c r="DP326" s="101"/>
      <c r="DQ326" s="101"/>
      <c r="DR326" s="101"/>
      <c r="DS326" s="101"/>
      <c r="DT326" s="101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01"/>
      <c r="EZ326" s="101"/>
      <c r="FA326" s="101"/>
      <c r="FB326" s="101"/>
      <c r="FC326" s="101"/>
      <c r="FD326" s="101"/>
      <c r="FE326" s="101"/>
      <c r="FF326" s="101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  <c r="HA326" s="101"/>
      <c r="HB326" s="101"/>
      <c r="HC326" s="101"/>
      <c r="HD326" s="101"/>
      <c r="HE326" s="101"/>
      <c r="HF326" s="101"/>
      <c r="HG326" s="101"/>
    </row>
  </sheetData>
  <mergeCells count="5">
    <mergeCell ref="C5:D6"/>
    <mergeCell ref="E5:E6"/>
    <mergeCell ref="F5:I5"/>
    <mergeCell ref="J5:M5"/>
    <mergeCell ref="N5:O5"/>
  </mergeCells>
  <phoneticPr fontId="3"/>
  <printOptions horizontalCentered="1" verticalCentered="1" gridLinesSet="0"/>
  <pageMargins left="0.19685039370078741" right="0.19685039370078741" top="0.19685039370078741" bottom="0.19685039370078741" header="0" footer="0"/>
  <pageSetup paperSize="9" scale="94" firstPageNumber="44" orientation="landscape" useFirstPageNumber="1" r:id="rId1"/>
  <headerFooter alignWithMargins="0">
    <oddHeader xml:space="preserve">&amp;L&amp;9様式１－４
</oddHeader>
    <oddFooter>&amp;C&amp;9&amp;P&amp;R&amp;9株式会社　堤　建築設計事務所</oddFooter>
  </headerFooter>
  <rowBreaks count="9" manualBreakCount="9">
    <brk id="38" min="1" max="15" man="1"/>
    <brk id="70" min="1" max="15" man="1"/>
    <brk id="102" min="1" max="15" man="1"/>
    <brk id="134" min="1" max="15" man="1"/>
    <brk id="166" min="1" max="15" man="1"/>
    <brk id="198" min="1" max="15" man="1"/>
    <brk id="230" min="1" max="15" man="1"/>
    <brk id="262" min="1" max="15" man="1"/>
    <brk id="294" min="1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33</vt:i4>
      </vt:variant>
    </vt:vector>
  </HeadingPairs>
  <TitlesOfParts>
    <vt:vector size="50" baseType="lpstr">
      <vt:lpstr>表紙 </vt:lpstr>
      <vt:lpstr>P1-3工費内訳 （全体）</vt:lpstr>
      <vt:lpstr>4-6A工費内訳</vt:lpstr>
      <vt:lpstr>7-8E工費内訳 </vt:lpstr>
      <vt:lpstr>9-11M工費内訳</vt:lpstr>
      <vt:lpstr>12-23Ａ建築明細（1寮）</vt:lpstr>
      <vt:lpstr>24-33Ａ建築明細（2寮） </vt:lpstr>
      <vt:lpstr>34-43Ａ建築明細（3寮）</vt:lpstr>
      <vt:lpstr>44-53Ａ建築明細（4寮）</vt:lpstr>
      <vt:lpstr>54-60E電気明細（１寮）</vt:lpstr>
      <vt:lpstr>61-65E電気明細（2寮） </vt:lpstr>
      <vt:lpstr>66-71E電気明細（3寮）</vt:lpstr>
      <vt:lpstr>72-76E電気明細（4寮）</vt:lpstr>
      <vt:lpstr>77-85M機械明細（１寮）</vt:lpstr>
      <vt:lpstr>86-93M機械明細（２寮） </vt:lpstr>
      <vt:lpstr>94-101M機械明細（３寮） </vt:lpstr>
      <vt:lpstr>102-109M機械明細（４寮） </vt:lpstr>
      <vt:lpstr>'102-109M機械明細（４寮） '!Print_Area</vt:lpstr>
      <vt:lpstr>'12-23Ａ建築明細（1寮）'!Print_Area</vt:lpstr>
      <vt:lpstr>'24-33Ａ建築明細（2寮） '!Print_Area</vt:lpstr>
      <vt:lpstr>'34-43Ａ建築明細（3寮）'!Print_Area</vt:lpstr>
      <vt:lpstr>'44-53Ａ建築明細（4寮）'!Print_Area</vt:lpstr>
      <vt:lpstr>'4-6A工費内訳'!Print_Area</vt:lpstr>
      <vt:lpstr>'54-60E電気明細（１寮）'!Print_Area</vt:lpstr>
      <vt:lpstr>'61-65E電気明細（2寮） '!Print_Area</vt:lpstr>
      <vt:lpstr>'66-71E電気明細（3寮）'!Print_Area</vt:lpstr>
      <vt:lpstr>'72-76E電気明細（4寮）'!Print_Area</vt:lpstr>
      <vt:lpstr>'77-85M機械明細（１寮）'!Print_Area</vt:lpstr>
      <vt:lpstr>'7-8E工費内訳 '!Print_Area</vt:lpstr>
      <vt:lpstr>'86-93M機械明細（２寮） '!Print_Area</vt:lpstr>
      <vt:lpstr>'9-11M工費内訳'!Print_Area</vt:lpstr>
      <vt:lpstr>'94-101M機械明細（３寮） '!Print_Area</vt:lpstr>
      <vt:lpstr>'P1-3工費内訳 （全体）'!Print_Area</vt:lpstr>
      <vt:lpstr>'表紙 '!Print_Area</vt:lpstr>
      <vt:lpstr>'102-109M機械明細（４寮） '!Print_Titles</vt:lpstr>
      <vt:lpstr>'12-23Ａ建築明細（1寮）'!Print_Titles</vt:lpstr>
      <vt:lpstr>'24-33Ａ建築明細（2寮） '!Print_Titles</vt:lpstr>
      <vt:lpstr>'34-43Ａ建築明細（3寮）'!Print_Titles</vt:lpstr>
      <vt:lpstr>'44-53Ａ建築明細（4寮）'!Print_Titles</vt:lpstr>
      <vt:lpstr>'4-6A工費内訳'!Print_Titles</vt:lpstr>
      <vt:lpstr>'54-60E電気明細（１寮）'!Print_Titles</vt:lpstr>
      <vt:lpstr>'61-65E電気明細（2寮） '!Print_Titles</vt:lpstr>
      <vt:lpstr>'66-71E電気明細（3寮）'!Print_Titles</vt:lpstr>
      <vt:lpstr>'72-76E電気明細（4寮）'!Print_Titles</vt:lpstr>
      <vt:lpstr>'77-85M機械明細（１寮）'!Print_Titles</vt:lpstr>
      <vt:lpstr>'7-8E工費内訳 '!Print_Titles</vt:lpstr>
      <vt:lpstr>'86-93M機械明細（２寮） '!Print_Titles</vt:lpstr>
      <vt:lpstr>'9-11M工費内訳'!Print_Titles</vt:lpstr>
      <vt:lpstr>'94-101M機械明細（３寮） '!Print_Titles</vt:lpstr>
      <vt:lpstr>'P1-3工費内訳 （全体）'!Print_Titles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田中工三</dc:creator>
  <cp:lastModifiedBy>FJ-USER</cp:lastModifiedBy>
  <cp:lastPrinted>2018-07-06T02:12:37Z</cp:lastPrinted>
  <dcterms:created xsi:type="dcterms:W3CDTF">2018-07-04T10:40:37Z</dcterms:created>
  <dcterms:modified xsi:type="dcterms:W3CDTF">2018-07-11T09:16:45Z</dcterms:modified>
</cp:coreProperties>
</file>